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filterPrivacy="1" defaultThemeVersion="124226"/>
  <xr:revisionPtr revIDLastSave="0" documentId="13_ncr:1_{51A91E4B-A23B-4F5F-A20F-175D7166FC6A}" xr6:coauthVersionLast="36" xr6:coauthVersionMax="36" xr10:uidLastSave="{00000000-0000-0000-0000-000000000000}"/>
  <bookViews>
    <workbookView xWindow="240" yWindow="108" windowWidth="14808" windowHeight="8016" tabRatio="393" xr2:uid="{00000000-000D-0000-FFFF-FFFF00000000}"/>
  </bookViews>
  <sheets>
    <sheet name="Лист2" sheetId="2" r:id="rId1"/>
    <sheet name="Лист1" sheetId="3" r:id="rId2"/>
    <sheet name="Лист3" sheetId="4" r:id="rId3"/>
  </sheets>
  <definedNames>
    <definedName name="_xlnm._FilterDatabase" localSheetId="0" hidden="1">Лист2!$A$3:$WTQ$897</definedName>
    <definedName name="OLE_LINK34" localSheetId="0">Лист2!#REF!</definedName>
    <definedName name="OLE_LINK4" localSheetId="0">Лист2!#REF!</definedName>
  </definedNames>
  <calcPr calcId="191029" refMode="R1C1"/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B2" i="4" l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" i="4"/>
</calcChain>
</file>

<file path=xl/sharedStrings.xml><?xml version="1.0" encoding="utf-8"?>
<sst xmlns="http://schemas.openxmlformats.org/spreadsheetml/2006/main" count="2870" uniqueCount="1161">
  <si>
    <t>Единица измерения</t>
  </si>
  <si>
    <t>Аккумулятор Motorola NNTN4851 7,2В 1,4Ач</t>
  </si>
  <si>
    <t>Вентилятор канальный KV250М-TW96</t>
  </si>
  <si>
    <t>Кабель соединительный HDMI-DVI 3м</t>
  </si>
  <si>
    <t>Канифоль фасованная</t>
  </si>
  <si>
    <t>Конденсатор МБГЧ-1 4мкФ 500В</t>
  </si>
  <si>
    <t>Конденсатор пусковой МК7-450 7мкФ 450В</t>
  </si>
  <si>
    <t>Конденсатор ЧИП 0805 1000мкФ</t>
  </si>
  <si>
    <t>Конденсатор ЧИП 0805 10мкф 10В</t>
  </si>
  <si>
    <t>Конденсатор ЧИП 0805 10пФ</t>
  </si>
  <si>
    <t>Конденсатор ЧИП 0805 12пФ</t>
  </si>
  <si>
    <t>Конденсатор ЧИП 0805 1500пФ</t>
  </si>
  <si>
    <t>Конденсатор ЧИП 0805 1мкф 50В</t>
  </si>
  <si>
    <t>Конденсатор ЧИП 0805 2,2нФ  </t>
  </si>
  <si>
    <t>Конденсатор ЧИП 0805 4700мкФ</t>
  </si>
  <si>
    <t>Конденсатор ЧИП 1206 0,1мкФ</t>
  </si>
  <si>
    <t>Конденсатор ЧИП 1206 0,33мкФ</t>
  </si>
  <si>
    <t>Конденсатор ЧИП 1206 12пФ</t>
  </si>
  <si>
    <t>Конденсатор ЧИП 1210 100пФ</t>
  </si>
  <si>
    <t>Конденсатор ЧИП 1210 22мкФ</t>
  </si>
  <si>
    <t>Конденсатор ЧИП 1210 4,7мкФ 50В</t>
  </si>
  <si>
    <t>Конденсатор ЧИП 1210 47мкФ</t>
  </si>
  <si>
    <t>Конденсатор ЧИП 1210х7R 0,056мкФ 500В</t>
  </si>
  <si>
    <t>Конденсатор ЧИП 1210х7R 0,1мкФ 500В</t>
  </si>
  <si>
    <t>Конденсатор ЧИП 1812 0,33мкФ 200В</t>
  </si>
  <si>
    <t>Конденсатор ЧИП 1812 0,56мФ 500В</t>
  </si>
  <si>
    <t>Конденсатор ЧИП 1812 100мкФ</t>
  </si>
  <si>
    <t>Конденсатор ЧИП 1812 10мкФ</t>
  </si>
  <si>
    <t>Конденсатор ЧИП 1812 18мкФ</t>
  </si>
  <si>
    <t>Конденсатор ЧИП 1812 2,2мкФ</t>
  </si>
  <si>
    <t>Конденсатор ЧИП 1812 2,2пФ 500В</t>
  </si>
  <si>
    <t>Конденсатор ЧИП 1812 3,3мкФ</t>
  </si>
  <si>
    <t>Конденсатор ЧИП 1812 30мкФ</t>
  </si>
  <si>
    <t>Конденсатор ЧИП 1812 4,7мкФ</t>
  </si>
  <si>
    <t>Конденсатор ЧИП 1812 47мкФ</t>
  </si>
  <si>
    <t>Конденсатор электролит. 10000мкФ 100В</t>
  </si>
  <si>
    <t>Конденсатор электролит. 10000мкФ 16В</t>
  </si>
  <si>
    <t>Конденсатор электролит. 10000мкФ 25В</t>
  </si>
  <si>
    <t>Конденсатор электролит. 10000мкФ 35В</t>
  </si>
  <si>
    <t>Конденсатор электролит. 10000мкФ 6,3В</t>
  </si>
  <si>
    <t>Конденсатор электролит. 10000мкФ 63В</t>
  </si>
  <si>
    <t>Конденсатор электролит. 1000мкФ 100В</t>
  </si>
  <si>
    <t>Конденсатор электролит. 1000мкФ 10В</t>
  </si>
  <si>
    <t>Конденсатор электролит. 1000мкФ 160В</t>
  </si>
  <si>
    <t>Конденсатор электролит. 1000мкФ 16В</t>
  </si>
  <si>
    <t>Конденсатор электролит. 1000мкФ 25В</t>
  </si>
  <si>
    <t>Конденсатор электролит. 1000мкФ 350В</t>
  </si>
  <si>
    <t>Конденсатор электролит. 1000мкФ 35В</t>
  </si>
  <si>
    <t>Конденсатор электролит. 1000мкФ 50В</t>
  </si>
  <si>
    <t>Конденсатор электролит. 1000мкФ 6,3В</t>
  </si>
  <si>
    <t>Конденсатор электролит. 1000мкФ 63В</t>
  </si>
  <si>
    <t>Конденсатор электролит. 100мкФ 100В</t>
  </si>
  <si>
    <t>Конденсатор электролит. 100мкФ 10В</t>
  </si>
  <si>
    <t>Конденсатор электролит. 100мкФ 160В</t>
  </si>
  <si>
    <t>Конденсатор электролит. 100мкФ 16В</t>
  </si>
  <si>
    <t>Конденсатор электролит. 100мкФ 250В</t>
  </si>
  <si>
    <t>Конденсатор электролит. 100мкФ 25В</t>
  </si>
  <si>
    <t>Конденсатор электролит. 100мкФ 350В</t>
  </si>
  <si>
    <t>Конденсатор электролит. 100мкФ 35В</t>
  </si>
  <si>
    <t>Конденсатор электролит. 100мкФ 400В</t>
  </si>
  <si>
    <t>Конденсатор электролит. 100мкФ 50В</t>
  </si>
  <si>
    <t>Конденсатор электролит. 100мкФ 63В</t>
  </si>
  <si>
    <t>Конденсатор электролит. 10мкФ 100В</t>
  </si>
  <si>
    <t>Конденсатор электролит. 10мкФ 160В</t>
  </si>
  <si>
    <t>Конденсатор электролит. 10мкФ 16В</t>
  </si>
  <si>
    <t>Конденсатор электролит. 10мкФ 250В</t>
  </si>
  <si>
    <t>Конденсатор электролит. 10мкФ 25В</t>
  </si>
  <si>
    <t>Конденсатор электролит. 10мкФ 350В</t>
  </si>
  <si>
    <t>Конденсатор электролит. 10мкФ 400В</t>
  </si>
  <si>
    <t>Конденсатор электролит. 10мкФ 450В</t>
  </si>
  <si>
    <t>Конденсатор электролит. 10мкФ 50В</t>
  </si>
  <si>
    <t>Конденсатор электролит. 10мкФ 63В</t>
  </si>
  <si>
    <t>Конденсатор электролит. 1200мкФ 6,3В</t>
  </si>
  <si>
    <t>Конденсатор электролит. 15000мкФ 80В</t>
  </si>
  <si>
    <t>Конденсатор электролит. 1500мкФ 10В</t>
  </si>
  <si>
    <t>Конденсатор электролит. 1500мкФ 160В</t>
  </si>
  <si>
    <t>Конденсатор электролит. 1500мкФ 16В</t>
  </si>
  <si>
    <t>Конденсатор электролит. 1500мкФ 6,3В</t>
  </si>
  <si>
    <t>Конденсатор электролит. 150мкФ 400В</t>
  </si>
  <si>
    <t>Конденсатор электролит. 150мкФ 450В</t>
  </si>
  <si>
    <t>Конденсатор электролит. 15мкФ 16В</t>
  </si>
  <si>
    <t>Конденсатор электролит. 160мкФ 22В</t>
  </si>
  <si>
    <t>Конденсатор электролит. 1800мкФ 10В</t>
  </si>
  <si>
    <t>Конденсатор электролит. 1мкФ 100В</t>
  </si>
  <si>
    <t>Конденсатор электролит. 1мкФ 160В</t>
  </si>
  <si>
    <t>Конденсатор электролит. 1мкФ 250В</t>
  </si>
  <si>
    <t>Конденсатор электролит. 1мкФ 25В</t>
  </si>
  <si>
    <t>Конденсатор электролит. 1мкФ 350В</t>
  </si>
  <si>
    <t>Конденсатор электролит. 1мкФ 450В</t>
  </si>
  <si>
    <t>Конденсатор электролит. 1мкФ 50В</t>
  </si>
  <si>
    <t>Конденсатор электролит. 1мкФ 63В</t>
  </si>
  <si>
    <t>Конденсатор электролит. 2,2мкФ 100В</t>
  </si>
  <si>
    <t>Конденсатор электролит. 2,2мкФ 160В</t>
  </si>
  <si>
    <t>Конденсатор электролит. 2,2мкФ 250В</t>
  </si>
  <si>
    <t>Конденсатор электролит. 2,2мкФ 350В</t>
  </si>
  <si>
    <t>Конденсатор электролит. 2,2мкФ 50В</t>
  </si>
  <si>
    <t>Конденсатор электролит. 2,2мкФ 63В</t>
  </si>
  <si>
    <t>Конденсатор электролит. 2,2нФ 2000 В </t>
  </si>
  <si>
    <t>Конденсатор электролит. 2000мкф 6,3В</t>
  </si>
  <si>
    <t>Конденсатор электролит. 200мкФ 50В</t>
  </si>
  <si>
    <t>Конденсатор электролит. 20мкФ 50В</t>
  </si>
  <si>
    <t>Конденсатор электролит. 22000мкФ 63В</t>
  </si>
  <si>
    <t>Конденсатор электролит. 2200мкФ 100В</t>
  </si>
  <si>
    <t>Конденсатор электролит. 2200мкФ 10В</t>
  </si>
  <si>
    <t>Конденсатор электролит. 2200мкФ 160В</t>
  </si>
  <si>
    <t>Конденсатор электролит. 2200мкФ 16В</t>
  </si>
  <si>
    <t>Конденсатор электролит. 2200мкФ 25В</t>
  </si>
  <si>
    <t>Конденсатор электролит. 2200мкФ 35В</t>
  </si>
  <si>
    <t>Конденсатор электролит. 2200мкФ 50В</t>
  </si>
  <si>
    <t>Конденсатор электролит. 2200мкФ 6,3В</t>
  </si>
  <si>
    <t>Конденсатор электролит. 2200мкФ 63В</t>
  </si>
  <si>
    <t>Конденсатор электролит. 220мкФ 100В</t>
  </si>
  <si>
    <t>Конденсатор электролит. 220мкФ 10В</t>
  </si>
  <si>
    <t>Конденсатор электролит. 220мкФ 160В</t>
  </si>
  <si>
    <t>Конденсатор электролит. 220мкФ 16В</t>
  </si>
  <si>
    <t>Конденсатор электролит. 220мкФ 200В</t>
  </si>
  <si>
    <t>Конденсатор электролит. 220мкФ 250В</t>
  </si>
  <si>
    <t>Конденсатор электролит. 220мкФ 25В</t>
  </si>
  <si>
    <t>Конденсатор электролит. 220мкФ 400В</t>
  </si>
  <si>
    <t>Конденсатор электролит. 220мкФ 450В</t>
  </si>
  <si>
    <t>Конденсатор электролит. 220мкФ 50В</t>
  </si>
  <si>
    <t>Конденсатор электролит. 220мкФ 63В</t>
  </si>
  <si>
    <t>Конденсатор электролит. 22мкФ 100В</t>
  </si>
  <si>
    <t>Конденсатор электролит. 22мкФ 160В</t>
  </si>
  <si>
    <t>Конденсатор электролит. 22мкФ 16В</t>
  </si>
  <si>
    <t>Конденсатор электролит. 22мкФ 250В</t>
  </si>
  <si>
    <t>Конденсатор электролит. 22мкФ 25В</t>
  </si>
  <si>
    <t>Конденсатор электролит. 22мкФ 350В</t>
  </si>
  <si>
    <t>Конденсатор электролит. 22мкФ 35В</t>
  </si>
  <si>
    <t>Конденсатор электролит. 22мкФ 400В</t>
  </si>
  <si>
    <t>Конденсатор электролит. 22мкФ 450В</t>
  </si>
  <si>
    <t>Конденсатор электролит. 22мкФ 50В</t>
  </si>
  <si>
    <t>Конденсатор электролит. 22мкФ 63В</t>
  </si>
  <si>
    <t>Конденсатор электролит. 270мкФ 160В</t>
  </si>
  <si>
    <t>Конденсатор электролит. 270мкФ 63В</t>
  </si>
  <si>
    <t>Конденсатор электролит. 3,3мкФ 100В</t>
  </si>
  <si>
    <t>Конденсатор электролит. 33000мкФ 25В</t>
  </si>
  <si>
    <t>Конденсатор электролит. 3300мкФ 10В</t>
  </si>
  <si>
    <t>Конденсатор электролит. 3300мкФ 16В</t>
  </si>
  <si>
    <t>Конденсатор электролит. 3300мкФ 25В</t>
  </si>
  <si>
    <t>Конденсатор электролит. 3300мкФ 450В</t>
  </si>
  <si>
    <t>Конденсатор электролит. 3300мкФ 50В</t>
  </si>
  <si>
    <t>Конденсатор электролит. 3300мкФ 6,3В</t>
  </si>
  <si>
    <t>Конденсатор электролит. 3300мкФ 63В</t>
  </si>
  <si>
    <t>Конденсатор электролит. 330мкФ 100В</t>
  </si>
  <si>
    <t>Конденсатор электролит. 330мкФ 200В</t>
  </si>
  <si>
    <t>Конденсатор электролит. 330мкФ 25В</t>
  </si>
  <si>
    <t>Конденсатор электролит. 330мкФ 35В</t>
  </si>
  <si>
    <t>Конденсатор электролит. 330мкФ 400В</t>
  </si>
  <si>
    <t>Конденсатор электролит. 330мкФ 50В</t>
  </si>
  <si>
    <t>Конденсатор электролит. 33мкФ 100В</t>
  </si>
  <si>
    <t>Конденсатор электролит. 33мкФ 25В</t>
  </si>
  <si>
    <t>Конденсатор электролит. 33мкФ 400В</t>
  </si>
  <si>
    <t>Конденсатор электролит. 33мкФ 450В</t>
  </si>
  <si>
    <t>Конденсатор электролит. 33мкФ 50В</t>
  </si>
  <si>
    <t>Конденсатор электролит. 33мкФ 63В</t>
  </si>
  <si>
    <t>Конденсатор электролит. 33мФ 16В</t>
  </si>
  <si>
    <t>Конденсатор электролит. 4,7мкФ 100В</t>
  </si>
  <si>
    <t>Конденсатор электролит. 4,7мкФ 160В</t>
  </si>
  <si>
    <t>Конденсатор электролит. 4,7мкФ 25В</t>
  </si>
  <si>
    <t>Конденсатор электролит. 4,7мкФ 400В</t>
  </si>
  <si>
    <t>Конденсатор электролит. 4,7мкФ 50В</t>
  </si>
  <si>
    <t>Конденсатор электролит. 4,7мкФ 63В</t>
  </si>
  <si>
    <t>Конденсатор электролит. 47000мкФ 35В</t>
  </si>
  <si>
    <t>Конденсатор электролит. 4700мкФ 100В</t>
  </si>
  <si>
    <t>Конденсатор электролит. 4700мкФ 10В</t>
  </si>
  <si>
    <t>Конденсатор электролит. 4700мкФ 16В</t>
  </si>
  <si>
    <t>Конденсатор электролит. 4700мкФ 25В</t>
  </si>
  <si>
    <t>Конденсатор электролит. 4700мкФ 35В</t>
  </si>
  <si>
    <t>Конденсатор электролит. 4700мкФ 50В</t>
  </si>
  <si>
    <t>Конденсатор электролит. 4700мкФ 6,3В</t>
  </si>
  <si>
    <t>Конденсатор электролит. 4700мкФ 63В</t>
  </si>
  <si>
    <t>Конденсатор электролит. 470мкФ 100В</t>
  </si>
  <si>
    <t>Конденсатор электролит. 470мкФ 10В</t>
  </si>
  <si>
    <t>Конденсатор электролит. 470мкФ 160В</t>
  </si>
  <si>
    <t>Конденсатор электролит. 470мкФ 16В</t>
  </si>
  <si>
    <t>Конденсатор электролит. 470мкФ 200В</t>
  </si>
  <si>
    <t>Конденсатор электролит. 470мкФ 25В</t>
  </si>
  <si>
    <t>Конденсатор электролит. 470мкФ 35В</t>
  </si>
  <si>
    <t>Конденсатор электролит. 470мкФ 400В</t>
  </si>
  <si>
    <t>Конденсатор электролит. 470мкФ 450В</t>
  </si>
  <si>
    <t>Конденсатор электролит. 470мкФ 50В</t>
  </si>
  <si>
    <t>Конденсатор электролит. 470мкФ 6,3В</t>
  </si>
  <si>
    <t>Конденсатор электролит. 470мкФ 63В</t>
  </si>
  <si>
    <t>Конденсатор электролит. 47мкФ 100В</t>
  </si>
  <si>
    <t>Конденсатор электролит. 47мкФ 160В</t>
  </si>
  <si>
    <t>Конденсатор электролит. 47мкФ 16В</t>
  </si>
  <si>
    <t>Конденсатор электролит. 47мкФ 200В</t>
  </si>
  <si>
    <t>Конденсатор электролит. 47мкФ 250В</t>
  </si>
  <si>
    <t>Конденсатор электролит. 47мкФ 25В</t>
  </si>
  <si>
    <t>Конденсатор электролит. 47мкФ 35В</t>
  </si>
  <si>
    <t>Конденсатор электролит. 47мкФ 400В</t>
  </si>
  <si>
    <t>Конденсатор электролит. 47мкФ 450В</t>
  </si>
  <si>
    <t>Конденсатор электролит. 47мкФ 50В</t>
  </si>
  <si>
    <t>Конденсатор электролит. 47мкФ 63В</t>
  </si>
  <si>
    <t>Конденсатор электролит. 6,8мкФ 400В</t>
  </si>
  <si>
    <t>Конденсатор электролит. 6800мкФ 16В</t>
  </si>
  <si>
    <t>Конденсатор электролит. 6800мкФ 50В</t>
  </si>
  <si>
    <t>Конденсатор электролит. 680мкФ 16В</t>
  </si>
  <si>
    <t>Конденсатор электролит. 680мкФ 200В</t>
  </si>
  <si>
    <t>Конденсатор электролит. 680мкФ 25В</t>
  </si>
  <si>
    <t>Конденсатор электролит. 68мкФ 25В</t>
  </si>
  <si>
    <t>Конденсатор электролит. 68мкФ 350В</t>
  </si>
  <si>
    <t>Конденсатор электролит. 68мкФ 400В</t>
  </si>
  <si>
    <t>Конденсатор электролит. 820мкФ 250В</t>
  </si>
  <si>
    <t>Конденсатор электролит. 820мкФ 25В</t>
  </si>
  <si>
    <t>Лампа генераторная 4Ц14С</t>
  </si>
  <si>
    <t>Лампа генераторная 6П1П-ЕВ</t>
  </si>
  <si>
    <t>Лампа генераторная 6С19П-В</t>
  </si>
  <si>
    <t>Лампа генераторная 6С3П-ЕВ</t>
  </si>
  <si>
    <t>Лампа генераторная 6Х2П-ЕВ</t>
  </si>
  <si>
    <t>Лампа генераторная 6Ц4П-ЕВ</t>
  </si>
  <si>
    <t>Лампа генераторная ГУ-50</t>
  </si>
  <si>
    <t>Лампа генераторная ГУ-5Б</t>
  </si>
  <si>
    <t>Лампа генераторная СГ15П-2</t>
  </si>
  <si>
    <t>Лупа с подсветкой на подставке</t>
  </si>
  <si>
    <t>Микроконтроллер ATmega 8-16AU</t>
  </si>
  <si>
    <t>Модуль источника питания KAM 0705</t>
  </si>
  <si>
    <t>Модуль питания PCR-SIN15v48f00</t>
  </si>
  <si>
    <t>Наконечник ATP-8812 АКТАКОМ</t>
  </si>
  <si>
    <t>Наконечник QSS960-T-1,2D Quick</t>
  </si>
  <si>
    <t>Наконечник QSS960-T-1,6D Quick</t>
  </si>
  <si>
    <t>Наконечник АТР-8120 АКТАКОМ</t>
  </si>
  <si>
    <t>Насадка паяльная 303-0,5С для QUICK</t>
  </si>
  <si>
    <t>Насадка паяльная 303-0,8С для QUICK</t>
  </si>
  <si>
    <t>Насадка паяльная 303-1,0С для QUICK</t>
  </si>
  <si>
    <t>Насадка паяльная 303-2СF для QUICK</t>
  </si>
  <si>
    <t>Насадка паяльная 303-3СF для QUICK</t>
  </si>
  <si>
    <t>Паста теплопроводная силиконовая КПТ-8</t>
  </si>
  <si>
    <t>Паяльная паста Sn62/Pb36/Ag2,T3 (шприц 35 г)</t>
  </si>
  <si>
    <t>Предохранитель ВП-1-1 0,5А</t>
  </si>
  <si>
    <t>Предохранитель ВП-1-1 1А</t>
  </si>
  <si>
    <t>Предохранитель ВП-1-1 2А</t>
  </si>
  <si>
    <t>Предохранитель ВП-1-1 5А</t>
  </si>
  <si>
    <t>Радиолампа 6Н1П</t>
  </si>
  <si>
    <t>Радиолампа 6Н2П</t>
  </si>
  <si>
    <t>Радиолампа ГУ-81М</t>
  </si>
  <si>
    <t>разъём IDC-20F</t>
  </si>
  <si>
    <t>Разъем штыревой PLSR-1х40</t>
  </si>
  <si>
    <t>Резистор постоянный МЛТ 0,25Вт 10Ом</t>
  </si>
  <si>
    <t>Резистор постоянный МЛТ 0,25Вт 2,7кОм</t>
  </si>
  <si>
    <t>Резистор постоянный МЛТ 1Вт 10Ом</t>
  </si>
  <si>
    <t>Резистор постоянный МЛТ 1Вт 1Ом</t>
  </si>
  <si>
    <t>Резистор постоянный МЛТ 2Вт 10Ом</t>
  </si>
  <si>
    <t>Резистор постоянный МЛТ 2Вт 110Ом</t>
  </si>
  <si>
    <t>Резистор постоянный МЛТ 2Вт 120Ом</t>
  </si>
  <si>
    <t>Резистор постоянный МЛТ 2Вт 1Ом</t>
  </si>
  <si>
    <t>Резистор постоянный МЛТ 2Вт 33Ом</t>
  </si>
  <si>
    <t>Резистор постоянный Р1-17 150Вт 100Ом</t>
  </si>
  <si>
    <t>Резистор постоянный Р1-17 150Вт 50Ом</t>
  </si>
  <si>
    <t>Резистор постоянный Р1-17 150Вт 75Ом</t>
  </si>
  <si>
    <t>Резонатор кварцевый 16896 кГц</t>
  </si>
  <si>
    <t>Резонатор кварцевый 20480 кГц</t>
  </si>
  <si>
    <t>Резонатор кварцевый 3686,4 кГц</t>
  </si>
  <si>
    <t>Резонатор кварцевый 64 кГц</t>
  </si>
  <si>
    <t>Реле РЭС-22 Рх0.45.0006 ТУ РФ.4.500.225П2</t>
  </si>
  <si>
    <t xml:space="preserve">Реле РЭС-54А/РЭК 88 ХП4.500.011-01 </t>
  </si>
  <si>
    <t>Реле РЭС-59 ХП 4. 500. 020-01</t>
  </si>
  <si>
    <t>Реле слаботочное РПС 51</t>
  </si>
  <si>
    <t>Реле электромагнитное BS-115C-12A-12VDC</t>
  </si>
  <si>
    <t>Реле электромагнитное BS-115C-12A-9VDC</t>
  </si>
  <si>
    <t>Реле электромагнитное РКМ-1 РС4.500.862</t>
  </si>
  <si>
    <t>Реле электромагнитное РЭС 47</t>
  </si>
  <si>
    <t>Спирт технический (флакон 70% 100 мл)</t>
  </si>
  <si>
    <t>Транзистор BLF177.112</t>
  </si>
  <si>
    <t>Трансформатор ТАМУ-10</t>
  </si>
  <si>
    <t>Трансформатор ТАМУ-25</t>
  </si>
  <si>
    <t>Трансформатор ТРСЗ-1</t>
  </si>
  <si>
    <t>Флюс ФКСп 20 мл</t>
  </si>
  <si>
    <t>Чип-резистор постоянный 1206 1,2кОм</t>
  </si>
  <si>
    <t>Чип-резистор постоянный 1206 1,8кОм</t>
  </si>
  <si>
    <t>Чип-резистор постоянный 1206 1.5Ом</t>
  </si>
  <si>
    <t>Чип-резистор постоянный 1206 100кОм</t>
  </si>
  <si>
    <t>Чип-резистор постоянный 1206 100Ом</t>
  </si>
  <si>
    <t>Чип-резистор постоянный 1206 10Ом</t>
  </si>
  <si>
    <t>Чип-резистор постоянный 1206 120Ом</t>
  </si>
  <si>
    <t>Чип-резистор постоянный 1206 12кОм</t>
  </si>
  <si>
    <t>Чип-резистор постоянный 1206 130Ом</t>
  </si>
  <si>
    <t>Чип-резистор постоянный 1206 1Ом</t>
  </si>
  <si>
    <t>Чип-резистор постоянный 1206 2,0Ом</t>
  </si>
  <si>
    <t>Чип-резистор постоянный 1206 2,7Ом</t>
  </si>
  <si>
    <t>Чип-резистор постоянный 1206 200 Ом</t>
  </si>
  <si>
    <t>Чип-резистор постоянный 1206 20Ом</t>
  </si>
  <si>
    <t>Чип-резистор постоянный 1206 22Ом</t>
  </si>
  <si>
    <t>Чип-резистор постоянный 1206 27Ом</t>
  </si>
  <si>
    <t>Чип-резистор постоянный 1206 2кОм</t>
  </si>
  <si>
    <t>Чип-резистор постоянный 1206 3,0Ом</t>
  </si>
  <si>
    <t>Чип-резистор постоянный 1206 30Ом</t>
  </si>
  <si>
    <t>Чип-резистор постоянный 1206 39Ом</t>
  </si>
  <si>
    <t>Чип-резистор постоянный 1206 4,7кОм</t>
  </si>
  <si>
    <t>Чип-резистор постоянный 1206 4,7Ом</t>
  </si>
  <si>
    <t>Чип-резистор постоянный 1206 430кОм</t>
  </si>
  <si>
    <t>Чип-резистор постоянный 1206 47кОм</t>
  </si>
  <si>
    <t>Чип-резистор постоянный 1206 47Ом</t>
  </si>
  <si>
    <t>Чип-резистор постоянный 1206 560Ом</t>
  </si>
  <si>
    <t>Чип-резистор постоянный 1206 75Ом</t>
  </si>
  <si>
    <t>Чип-резистор постоянный 1206 82Ом</t>
  </si>
  <si>
    <t>Тиристор TISP61089B 8pin  SOIC</t>
  </si>
  <si>
    <t>Стабилитрон 5V SMD</t>
  </si>
  <si>
    <t>Чип-резистор постоянный 0603 10 Ом</t>
  </si>
  <si>
    <t>Чип-резистор постоянный 0603 75 Ом</t>
  </si>
  <si>
    <t>Чип-резистор постоянный 0603 330 Ом</t>
  </si>
  <si>
    <t>Конденсатор электролит. 1200мкФ 10В</t>
  </si>
  <si>
    <t>Конденсатор электролит. 220мкФ 35В</t>
  </si>
  <si>
    <t>Конденсатор электролит. 1200мкФ 16В</t>
  </si>
  <si>
    <t>Конденсатор электролит. 150мкФ 35В</t>
  </si>
  <si>
    <t>Резистор проволочный SQP 5 Вт 100 Ом (цементный)</t>
  </si>
  <si>
    <t>Резистор проволочный SQP 5 Вт 47 Ом (цементный)</t>
  </si>
  <si>
    <t>Литиевый элемент питания ЕR14250 3,6 В 1/2 АА</t>
  </si>
  <si>
    <t>Вентилятор  для корпуса; 120x120x25мм; DC 12В; 0,36А; 4,32Вт; 3pin</t>
  </si>
  <si>
    <t>Вентилятор для корпуса; 110х110х40мм; AC 220В; 0,07А</t>
  </si>
  <si>
    <t>Вентилятор для корпуса; 120x120x38мм; DC 48В; 0,21А; 3pin</t>
  </si>
  <si>
    <t>Вентилятор для корпуса; 120х120х32мм; DC 24В; 5,8Вт</t>
  </si>
  <si>
    <t>Вентилятор для корпуса; 92x92x25мм; DC 12В; 0,21A; 3pin</t>
  </si>
  <si>
    <t>Вентилятор для корпуса; 92х92х25мм; AC 220В</t>
  </si>
  <si>
    <t>Конденсатор пусковой 50мкФ 300В</t>
  </si>
  <si>
    <t>Конденсатор пусковой 60мкФ 450В</t>
  </si>
  <si>
    <t>Конденсатор электролит. 1200мкФ 160В</t>
  </si>
  <si>
    <t>Конденсатор электролит. 1200мкФ 63В</t>
  </si>
  <si>
    <t>Конденсатор электролит. 1500мкФ 63В</t>
  </si>
  <si>
    <t>Конденсатор электролит. 150мкФ 16В</t>
  </si>
  <si>
    <t>Конденсатор электролит. 150мкФ 160В</t>
  </si>
  <si>
    <t>Конденсатор электролит. 150мкФ 63В</t>
  </si>
  <si>
    <t>Конденсатор электролит. 15мкФ 63В</t>
  </si>
  <si>
    <t>Конденсатор электролит. 1800мкФ 160В</t>
  </si>
  <si>
    <t>Конденсатор электролит. 1800мкФ 63В</t>
  </si>
  <si>
    <t>Конденсатор электролит. 1мкФ 10В</t>
  </si>
  <si>
    <t>Конденсатор электролит. 27мкФ 100В</t>
  </si>
  <si>
    <t>Конденсатор электролит. 33мкФ 1000В</t>
  </si>
  <si>
    <t>Конденсатор электролит. 4,7мкФ 10В</t>
  </si>
  <si>
    <t>Конденсатор электролит. 4,7мкФ 16В</t>
  </si>
  <si>
    <t>Конденсатор электролит. 4700мкФ 160В</t>
  </si>
  <si>
    <t>Конденсатор электролит. 680мкФ 100В</t>
  </si>
  <si>
    <t>Конденсатор электролит. 680мкФ 160В</t>
  </si>
  <si>
    <t>Конденсатор электролит. 680мкФ 63В</t>
  </si>
  <si>
    <t>Конденсатор электролит. 68мкФ 100В</t>
  </si>
  <si>
    <t>Конденсатор электролит. 68мкФ 160В</t>
  </si>
  <si>
    <t>Резистор переменный ПП3 330 Ом...1,5 кОм</t>
  </si>
  <si>
    <t>Резистор переменный СП3-4АМ 1кОм</t>
  </si>
  <si>
    <t>Резистор переменный СП3-4АМ 68кОм</t>
  </si>
  <si>
    <t>Чип-резистор постоянный 0603 1 Ом</t>
  </si>
  <si>
    <t>Чип-резистор постоянный 0603 1,2 Ом</t>
  </si>
  <si>
    <t>Чип-резистор постоянный 0603 1,5 Ом</t>
  </si>
  <si>
    <t>Чип-резистор постоянный 0603 1,8 Ом</t>
  </si>
  <si>
    <t>Чип-резистор постоянный 0603 100 Ом</t>
  </si>
  <si>
    <t>Чип-резистор постоянный 0603 120 Ом</t>
  </si>
  <si>
    <t>Чип-резистор постоянный 0603 15 Ом</t>
  </si>
  <si>
    <t>Чип-резистор постоянный 0603 150 Ом</t>
  </si>
  <si>
    <t>Чип-резистор постоянный 0603 2,2 Ом</t>
  </si>
  <si>
    <t>Чип-резистор постоянный 0603 2,7 Ом</t>
  </si>
  <si>
    <t>Чип-резистор постоянный 0603 22 Ом</t>
  </si>
  <si>
    <t>Чип-резистор постоянный 0603 220 Ом</t>
  </si>
  <si>
    <t>Чип-резистор постоянный 0603 27 Ом</t>
  </si>
  <si>
    <t>Чип-резистор постоянный 0603 270 Ом</t>
  </si>
  <si>
    <t>Чип-резистор постоянный 0603 3,3 Ом</t>
  </si>
  <si>
    <t>Чип-резистор постоянный 0603 33 Ом</t>
  </si>
  <si>
    <t>Чип-резистор постоянный 0603 39 Ом</t>
  </si>
  <si>
    <t>Чип-резистор постоянный 0603 4,7 Ом</t>
  </si>
  <si>
    <t>Чип-резистор постоянный 0603 47 Ом</t>
  </si>
  <si>
    <t>Чип-резистор постоянный 0603 560 Ом</t>
  </si>
  <si>
    <t>Чип-резистор постоянный 0603 6,8 Ом</t>
  </si>
  <si>
    <t>Чип-резистор постоянный 0603 68 Ом</t>
  </si>
  <si>
    <t>Чип-резистор постоянный 0603 82 Ом</t>
  </si>
  <si>
    <t>Чип-резистор постоянный 0805 1 Ом</t>
  </si>
  <si>
    <t>Чип-резистор постоянный 0805 1,2 Ом</t>
  </si>
  <si>
    <t>Чип-резистор постоянный 0805 1,5 Ом</t>
  </si>
  <si>
    <t>Чип-резистор постоянный 0805 1,8 Ом</t>
  </si>
  <si>
    <t>Чип-резистор постоянный 0805 10 Ом</t>
  </si>
  <si>
    <t>Чип-резистор постоянный 0805 100 Ом</t>
  </si>
  <si>
    <t>Чип-резистор постоянный 0805 120 Ом</t>
  </si>
  <si>
    <t>Чип-резистор постоянный 0805 15 Ом</t>
  </si>
  <si>
    <t>Чип-резистор постоянный 0805 150 Ом</t>
  </si>
  <si>
    <t>Чип-резистор постоянный 0805 2,2 Ом</t>
  </si>
  <si>
    <t>Чип-резистор постоянный 0805 2,7 Ом</t>
  </si>
  <si>
    <t>Чип-резистор постоянный 0805 22 Ом</t>
  </si>
  <si>
    <t>Чип-резистор постоянный 0805 220 Ом</t>
  </si>
  <si>
    <t>Чип-резистор постоянный 0805 27 Ом</t>
  </si>
  <si>
    <t>Чип-резистор постоянный 0805 270 Ом</t>
  </si>
  <si>
    <t>Чип-резистор постоянный 0805 3,3 Ом</t>
  </si>
  <si>
    <t>Чип-резистор постоянный 0805 33 Ом</t>
  </si>
  <si>
    <t>Чип-резистор постоянный 0805 39 Ом</t>
  </si>
  <si>
    <t>Чип-резистор постоянный 0805 4,7 Ом</t>
  </si>
  <si>
    <t>Чип-резистор постоянный 0805 47 Ом</t>
  </si>
  <si>
    <t>Чип-резистор постоянный 0805 560 Ом</t>
  </si>
  <si>
    <t>Чип-резистор постоянный 0805 6,8 Ом</t>
  </si>
  <si>
    <t>Чип-резистор постоянный 0805 68 Ом</t>
  </si>
  <si>
    <t>Чип-резистор постоянный 0805 82 Ом</t>
  </si>
  <si>
    <t>Чип-резистор постоянный 1206 6,8 Ом</t>
  </si>
  <si>
    <t>Алкалиновый элемент питания LR20/373 1,5В GP</t>
  </si>
  <si>
    <t>Наименование Товара</t>
  </si>
  <si>
    <t>Операционный усилитель OP275GSZ-REEL7 SO8</t>
  </si>
  <si>
    <t>Модуль источника питания Барс КАМ 0712</t>
  </si>
  <si>
    <t>Модуль источника питания Барс КАМ 3024</t>
  </si>
  <si>
    <t>Блок питания AC-DC, 48В, 1,25А, 60Вт</t>
  </si>
  <si>
    <t>Конденсатор ЧИП 0805 10нф</t>
  </si>
  <si>
    <t>Конденсатор ЧИП 0805 1нф</t>
  </si>
  <si>
    <t>Конденсатор ЧИП 0805 2,2пф</t>
  </si>
  <si>
    <t xml:space="preserve">Конденсатор ЧИП 0805 22нФ </t>
  </si>
  <si>
    <t xml:space="preserve">Конденсатор ЧИП 0805 30нФ </t>
  </si>
  <si>
    <t>Конденсатор ЧИП 0805 4,7мкф 10В</t>
  </si>
  <si>
    <t>Конденсатор ЧИП 0805 47нФ</t>
  </si>
  <si>
    <t>Линия задержки ЦМЗ-0,1 (У2БР20830)</t>
  </si>
  <si>
    <t>Припой Sn60Pb40 с канифолью RA05 0,8 мм 250 г</t>
  </si>
  <si>
    <t>Припой Sn60Pb40 с канифолью RA05 1 мм 250 г</t>
  </si>
  <si>
    <t>Припой Sn60Pb40 с канифолью RA05 2 мм 250 г</t>
  </si>
  <si>
    <t>Припой ПОС-63 с канифолью 0,5 мм 250 г</t>
  </si>
  <si>
    <t>Модуль источника питания Барс КАМ 4024</t>
  </si>
  <si>
    <t>Фонарь налобный светодиодный</t>
  </si>
  <si>
    <t xml:space="preserve">Фонарь ручной светодиодный аккумуляторный </t>
  </si>
  <si>
    <t>Чип-резистор постоянный 1206 1 кОм</t>
  </si>
  <si>
    <t>Чип-резистор постоянный 1206 1.5кОм</t>
  </si>
  <si>
    <t>Чип-резистор постоянный 1206 15Ом</t>
  </si>
  <si>
    <t>Чип-резистор постоянный 1206 270Ом</t>
  </si>
  <si>
    <t>Электропаяльник 220В, 100Вт</t>
  </si>
  <si>
    <t>Электропаяльник 220В, 25Вт</t>
  </si>
  <si>
    <t>Электропаяльник 220В, 40Вт</t>
  </si>
  <si>
    <t>Электропаяльник 220В, 60Вт</t>
  </si>
  <si>
    <t>Аккумулятор Ni-Mh  AA R2U 1,2В 2,7Ач</t>
  </si>
  <si>
    <t>Аккумулятор Ni-Mh  AAA R2U 1,2В 1Ач</t>
  </si>
  <si>
    <t>Микроконтроллер ATMega 8A-AU с прошивкой для плат FXS (абон плата МС-04 DSL)</t>
  </si>
  <si>
    <t>Аккумулятор 6F22 (6LR61), 9В ; 500 мАч</t>
  </si>
  <si>
    <t>Аккумулятор NI-Mh; 3,6В, 1800мАч (3*АА)</t>
  </si>
  <si>
    <t>№ пп</t>
  </si>
  <si>
    <t>Аэрозоль-охладитель FREEZER-BR</t>
  </si>
  <si>
    <t xml:space="preserve">Батарея Бакен ВЦ-1 </t>
  </si>
  <si>
    <t xml:space="preserve">Гарнитура телефонная Supra B PL-H61 </t>
  </si>
  <si>
    <t xml:space="preserve">Варистор 14N71K </t>
  </si>
  <si>
    <t xml:space="preserve">Варистор SMP100LC-270 </t>
  </si>
  <si>
    <t xml:space="preserve">Диод 1N4148 </t>
  </si>
  <si>
    <t>Диод 1N5819</t>
  </si>
  <si>
    <t>Диод 1N5820</t>
  </si>
  <si>
    <t>Диод BAV99</t>
  </si>
  <si>
    <t xml:space="preserve">Диод CHN548 </t>
  </si>
  <si>
    <t xml:space="preserve">Диод HFA08TB120PBF </t>
  </si>
  <si>
    <t xml:space="preserve">Диод HFA08TB60 TO-220AC IR </t>
  </si>
  <si>
    <t xml:space="preserve">Диод IN 4007 </t>
  </si>
  <si>
    <t xml:space="preserve">Диод LL4148 </t>
  </si>
  <si>
    <t xml:space="preserve">Диод MBR2060CT </t>
  </si>
  <si>
    <t xml:space="preserve">Диод MUR160 </t>
  </si>
  <si>
    <t xml:space="preserve">Диод P6KE200 </t>
  </si>
  <si>
    <t xml:space="preserve">Диод SM5819 </t>
  </si>
  <si>
    <t xml:space="preserve">Диод UF4004 </t>
  </si>
  <si>
    <t xml:space="preserve">Диод Д226Б </t>
  </si>
  <si>
    <t>Диод Д242Б</t>
  </si>
  <si>
    <t xml:space="preserve">Диод Д815А </t>
  </si>
  <si>
    <t xml:space="preserve">Диод Д816Б </t>
  </si>
  <si>
    <t xml:space="preserve">Диод Д816В       </t>
  </si>
  <si>
    <t>Транзистор КТ983В </t>
  </si>
  <si>
    <t>Транзистор КТ983А</t>
  </si>
  <si>
    <t>Транзистор КТ971А </t>
  </si>
  <si>
    <t>Транзистор КТ970А </t>
  </si>
  <si>
    <t>Транзистор КТ969А </t>
  </si>
  <si>
    <t>Транзистор КТ931А</t>
  </si>
  <si>
    <t>Транзистор КТ930Б </t>
  </si>
  <si>
    <t>Транзистор КТ930А </t>
  </si>
  <si>
    <t>Транзистор КТ922В </t>
  </si>
  <si>
    <t>Транзистор КТ911Б </t>
  </si>
  <si>
    <t>Транзистор КТ9116А </t>
  </si>
  <si>
    <t>Транзистор КТ867А </t>
  </si>
  <si>
    <t>Транзистор КТ854Б </t>
  </si>
  <si>
    <t>Транзистор КТ851Б </t>
  </si>
  <si>
    <t>Транзистор КТ850А </t>
  </si>
  <si>
    <t>Транзистор КТ837Д </t>
  </si>
  <si>
    <t>Транзистор КТ837А </t>
  </si>
  <si>
    <t>Транзистор КТ827А</t>
  </si>
  <si>
    <t>Транзистор КТ825Г </t>
  </si>
  <si>
    <t>Транзистор КТ817Г</t>
  </si>
  <si>
    <t>Транзистор КТ685Г</t>
  </si>
  <si>
    <t>Транзистор КТ602Б </t>
  </si>
  <si>
    <t>Транзистор КТ504А </t>
  </si>
  <si>
    <t>Транзистор КТ503Е </t>
  </si>
  <si>
    <t>Транзистор КТ502Е </t>
  </si>
  <si>
    <t>Транзистор КТ3117Б </t>
  </si>
  <si>
    <t>Транзистор КТ117Г </t>
  </si>
  <si>
    <t>Транзистор КТ117А</t>
  </si>
  <si>
    <t>Транзистор КР1171СП64 </t>
  </si>
  <si>
    <t>Транзистор ВС807 </t>
  </si>
  <si>
    <t>Транзистор TRV8100B</t>
  </si>
  <si>
    <t>Транзистор TIP127</t>
  </si>
  <si>
    <t xml:space="preserve">Диод КВРС3510 </t>
  </si>
  <si>
    <t>Диод КЦ405А</t>
  </si>
  <si>
    <t xml:space="preserve">Микросхема 1533ИР33 </t>
  </si>
  <si>
    <t xml:space="preserve">Микросхема 38C43BM </t>
  </si>
  <si>
    <t xml:space="preserve">Микросхема 74AC138B </t>
  </si>
  <si>
    <t>Микросхема 74AC138M</t>
  </si>
  <si>
    <t xml:space="preserve">Микросхема 74AC14B </t>
  </si>
  <si>
    <t xml:space="preserve">Микросхема 74AC14M </t>
  </si>
  <si>
    <t>Микросхема 74AC273N</t>
  </si>
  <si>
    <t xml:space="preserve">Микросхема 74AC533N </t>
  </si>
  <si>
    <t>Транзистор TIP122 </t>
  </si>
  <si>
    <t>Транзистор STP4NK60ZFP( 2SK2625 )</t>
  </si>
  <si>
    <t>Транзистор STP13NM60N </t>
  </si>
  <si>
    <t>Транзистор SPP20N60C3 </t>
  </si>
  <si>
    <t>Транзистор SD1490 </t>
  </si>
  <si>
    <t>Транзистор MRF9045SR1 </t>
  </si>
  <si>
    <t>Транзистор MRF377 </t>
  </si>
  <si>
    <t>Транзистор MRF372 </t>
  </si>
  <si>
    <t>Транзистор MRF275G</t>
  </si>
  <si>
    <t xml:space="preserve">Транзистор MMBTA92LT1G </t>
  </si>
  <si>
    <t>Транзистор MMBTA42LT1G </t>
  </si>
  <si>
    <t>Транзистор MMBT2907ALT1G</t>
  </si>
  <si>
    <t>Транзистор MMBT2222ALT1G</t>
  </si>
  <si>
    <t>Транзистор MJE13009G </t>
  </si>
  <si>
    <t>Транзистор MJD350T4 </t>
  </si>
  <si>
    <t>Транзистор MJD340T4</t>
  </si>
  <si>
    <t>Транзистор LP2950 </t>
  </si>
  <si>
    <t>Транзистор IRFPC50 </t>
  </si>
  <si>
    <t>Транзистор IRFP460APBF</t>
  </si>
  <si>
    <t>Транзистор IRFBC40</t>
  </si>
  <si>
    <t>Транзистор IRFB17N50L </t>
  </si>
  <si>
    <t>Транзистор IRF840</t>
  </si>
  <si>
    <t>Транзистор IRF630 </t>
  </si>
  <si>
    <t xml:space="preserve">Транзистор FP2189 </t>
  </si>
  <si>
    <t>Транзистор D1028 </t>
  </si>
  <si>
    <t>Транзистор BU208A </t>
  </si>
  <si>
    <t xml:space="preserve">Транзистор BSN254A </t>
  </si>
  <si>
    <t>Транзистор 2SC2625</t>
  </si>
  <si>
    <t>Транзистор 2SC4242</t>
  </si>
  <si>
    <t xml:space="preserve">Транзистор 2SK8050 </t>
  </si>
  <si>
    <t>Транзистор 2Т3117А </t>
  </si>
  <si>
    <t>Транзистор 2Т630Б </t>
  </si>
  <si>
    <t>Транзистор BD138 </t>
  </si>
  <si>
    <t>Транзистор BFQ270 </t>
  </si>
  <si>
    <t>Транзистор BLF278</t>
  </si>
  <si>
    <t>Транзистор BLF368 </t>
  </si>
  <si>
    <t>Транзистор BLF861A </t>
  </si>
  <si>
    <t>Транзистор BLF884P </t>
  </si>
  <si>
    <t>Транзистор BLV33F</t>
  </si>
  <si>
    <t>Стабилитрон BZХ55C5V6</t>
  </si>
  <si>
    <t>Стабилитрон BZX55C5V1</t>
  </si>
  <si>
    <t>Стабилитрон BZX55C10</t>
  </si>
  <si>
    <t xml:space="preserve">Стабилитрон BZV55C5V6 </t>
  </si>
  <si>
    <t xml:space="preserve">Стабилитрон BZV55C4V7 </t>
  </si>
  <si>
    <t>Стабилитрон BZV55C4V3</t>
  </si>
  <si>
    <t>Стабилитрон 2С133А</t>
  </si>
  <si>
    <t xml:space="preserve">Светодиод АЛ307ВМ </t>
  </si>
  <si>
    <t xml:space="preserve">Светодиод АЛ307БМ </t>
  </si>
  <si>
    <t>Реле PRAC34S, PVT322</t>
  </si>
  <si>
    <t xml:space="preserve">Реле PCZ-524 </t>
  </si>
  <si>
    <t>Радиоприемник FM SONY</t>
  </si>
  <si>
    <t xml:space="preserve">Преобразователь напряжения TEN8-4811 </t>
  </si>
  <si>
    <t xml:space="preserve">Преобразователь напряжения TEN5-4823 </t>
  </si>
  <si>
    <t xml:space="preserve">Преобразователь напряжения TEN5-0512 </t>
  </si>
  <si>
    <t xml:space="preserve">Преобразователь напряжения TEN40-4820 </t>
  </si>
  <si>
    <t>Преобразователь напряжения TEN40-4811</t>
  </si>
  <si>
    <t xml:space="preserve">Преобразователь напряжения TEN 15-4810  </t>
  </si>
  <si>
    <t xml:space="preserve">Преобразователь напряжения TDD 15-05S3 </t>
  </si>
  <si>
    <t>Преобразователь напряжения AM40K-4805SC </t>
  </si>
  <si>
    <t xml:space="preserve">Преобразователь напряжения AM2D-2415DZ </t>
  </si>
  <si>
    <t xml:space="preserve">Панель для микросхем TRS-16 цанговая </t>
  </si>
  <si>
    <t xml:space="preserve">Панель для микросхем TRL-40 цанговая </t>
  </si>
  <si>
    <t>Оптрон транзисторный PC357</t>
  </si>
  <si>
    <t xml:space="preserve">Оплетка для выпайки goot CP-25Y (2,5мм х 2м) </t>
  </si>
  <si>
    <t xml:space="preserve">Оплетка для удаления припоя Rexant 3мм </t>
  </si>
  <si>
    <t xml:space="preserve">Наушники Defender HN-915 </t>
  </si>
  <si>
    <t xml:space="preserve">Мост диодный W10M </t>
  </si>
  <si>
    <t>Мост диодный KBU8M</t>
  </si>
  <si>
    <t>Мост диодный GBU6J</t>
  </si>
  <si>
    <t>Мост диодный 26MB120A</t>
  </si>
  <si>
    <t xml:space="preserve">Микрофон электретный ECM-66 </t>
  </si>
  <si>
    <t>Микросхема M29W320DB</t>
  </si>
  <si>
    <t xml:space="preserve">Микросхема ЭКФ1533ИР33 </t>
  </si>
  <si>
    <t>Микросхема ЭКФ1533АП6</t>
  </si>
  <si>
    <t xml:space="preserve">Микросхема КР590КН8Б </t>
  </si>
  <si>
    <t xml:space="preserve">Микросхема КР573РФ5 </t>
  </si>
  <si>
    <t>Микросхема КР531ЛР11</t>
  </si>
  <si>
    <t xml:space="preserve">Микросхема КР531ЛЕ1 </t>
  </si>
  <si>
    <t xml:space="preserve">Микросхема КР531КП11 </t>
  </si>
  <si>
    <t xml:space="preserve">Микросхема 74AHCT595PW </t>
  </si>
  <si>
    <t xml:space="preserve">Микросхема 74ALVC164245 </t>
  </si>
  <si>
    <t xml:space="preserve">Микросхема КР293ЛП1А </t>
  </si>
  <si>
    <t xml:space="preserve">Микросхема КР293КП3В </t>
  </si>
  <si>
    <t xml:space="preserve">Микросхема КР293КП1А </t>
  </si>
  <si>
    <t xml:space="preserve">Микросхема КР249КН2А </t>
  </si>
  <si>
    <t xml:space="preserve">Микросхема КР1804ВС1 </t>
  </si>
  <si>
    <t xml:space="preserve">Микросхема КР1561КП2 </t>
  </si>
  <si>
    <t xml:space="preserve">Микросхема КР1533ЛЛ1 </t>
  </si>
  <si>
    <t xml:space="preserve">Микросхема КР1533КП15 </t>
  </si>
  <si>
    <t xml:space="preserve">Микросхема КР1533ИД3 </t>
  </si>
  <si>
    <t xml:space="preserve">Микросхема КР142ЕН8Б </t>
  </si>
  <si>
    <t xml:space="preserve">Микросхема КР142ЕН8А </t>
  </si>
  <si>
    <t>Микросхема КР142ЕН5Б</t>
  </si>
  <si>
    <t xml:space="preserve">Микросхема КР142ЕН5А </t>
  </si>
  <si>
    <t>Микросхема КР142ЕН14</t>
  </si>
  <si>
    <t xml:space="preserve">Микросхема КР142ЕН12А </t>
  </si>
  <si>
    <t xml:space="preserve">Микросхема КР142ЕН12 </t>
  </si>
  <si>
    <t>Микросхема КР140УД1208</t>
  </si>
  <si>
    <t>Микросхема КР1407УД2</t>
  </si>
  <si>
    <t xml:space="preserve">Микросхема КР1158ЕИ5В </t>
  </si>
  <si>
    <t xml:space="preserve">Микросхема КР1146ФП2 </t>
  </si>
  <si>
    <t>Микросхема КР1114ЕУ4</t>
  </si>
  <si>
    <t>Микросхема КМ555ТМ8</t>
  </si>
  <si>
    <t>Микросхема 74F175AD</t>
  </si>
  <si>
    <t>Микросхема 74F175AN</t>
  </si>
  <si>
    <t xml:space="preserve">Микросхема 74HC04D </t>
  </si>
  <si>
    <t xml:space="preserve">Микросхема 74HC132D </t>
  </si>
  <si>
    <t xml:space="preserve">Микросхема 74HC138D </t>
  </si>
  <si>
    <t xml:space="preserve">Микросхема 74HC14D </t>
  </si>
  <si>
    <t xml:space="preserve">Микросхема 74HC373D </t>
  </si>
  <si>
    <t>Микросхема 74HC4051D</t>
  </si>
  <si>
    <t xml:space="preserve">Микросхема 74HC595D </t>
  </si>
  <si>
    <t xml:space="preserve">Микросхема 74LV166APW </t>
  </si>
  <si>
    <t>Микросхема ACA0862B</t>
  </si>
  <si>
    <t>Микросхема КМ555ИЕ10</t>
  </si>
  <si>
    <t xml:space="preserve">Микросхема КМ185РУ7А </t>
  </si>
  <si>
    <t>Микросхема ACA2601</t>
  </si>
  <si>
    <t xml:space="preserve">Микросхема ADM3202ARN </t>
  </si>
  <si>
    <t xml:space="preserve">Микросхема ADSP2186N </t>
  </si>
  <si>
    <t xml:space="preserve">Микросхема ADSP2188N </t>
  </si>
  <si>
    <t xml:space="preserve">Микросхема ADTL112 </t>
  </si>
  <si>
    <t>Микросхема AH101</t>
  </si>
  <si>
    <t xml:space="preserve">Микросхема AH201 </t>
  </si>
  <si>
    <t xml:space="preserve">Микросхема AH2-G </t>
  </si>
  <si>
    <t xml:space="preserve">Микросхема AM79R79-3JC </t>
  </si>
  <si>
    <t xml:space="preserve">Микросхема AS7C34098A-12TC </t>
  </si>
  <si>
    <t>Микросхема AS7C4096-15JC</t>
  </si>
  <si>
    <t xml:space="preserve">Микросхема ASL550 </t>
  </si>
  <si>
    <t xml:space="preserve">Микросхема AT45DB041D </t>
  </si>
  <si>
    <t>Микросхема CD4093BEY</t>
  </si>
  <si>
    <t xml:space="preserve">Микросхема CMX869AD2 </t>
  </si>
  <si>
    <t xml:space="preserve">Микросхема CY62167DV30LL-55ZXI </t>
  </si>
  <si>
    <t xml:space="preserve">Микросхема CY7C1061AV33-12ZXC </t>
  </si>
  <si>
    <t xml:space="preserve">Микросхема DS26C31TM </t>
  </si>
  <si>
    <t xml:space="preserve">Микросхема ERA-5SM </t>
  </si>
  <si>
    <t xml:space="preserve">Микросхема ETC5067D </t>
  </si>
  <si>
    <t xml:space="preserve">Микросхема FM24C256 </t>
  </si>
  <si>
    <t xml:space="preserve">Микросхема GALI 84+ </t>
  </si>
  <si>
    <t xml:space="preserve">Микросхема HEF4093BT </t>
  </si>
  <si>
    <t xml:space="preserve">Микросхема HELA10 </t>
  </si>
  <si>
    <t xml:space="preserve">Микросхема ILX232D </t>
  </si>
  <si>
    <t xml:space="preserve">Микросхема IN74AC138N </t>
  </si>
  <si>
    <t xml:space="preserve">Микросхема IN74HC273AN </t>
  </si>
  <si>
    <t xml:space="preserve">Микросхема IR2104 </t>
  </si>
  <si>
    <t xml:space="preserve">Микросхема IR2104S </t>
  </si>
  <si>
    <t xml:space="preserve">Микросхема IR2113PBF </t>
  </si>
  <si>
    <t xml:space="preserve">Микросхема K6X4008T1F-GF70 </t>
  </si>
  <si>
    <t xml:space="preserve">Микросхема LD7522PS </t>
  </si>
  <si>
    <t>Микросхема LE88241DLC</t>
  </si>
  <si>
    <t xml:space="preserve">Микросхема LM2941C3 </t>
  </si>
  <si>
    <t xml:space="preserve">Микросхема LM358N </t>
  </si>
  <si>
    <t xml:space="preserve">Микросхема LST628321-70LL </t>
  </si>
  <si>
    <t xml:space="preserve">Микросхема LTC1093CSW </t>
  </si>
  <si>
    <t xml:space="preserve">Микросхема M29W800DT </t>
  </si>
  <si>
    <t xml:space="preserve">Микросхема M74HC00B1R </t>
  </si>
  <si>
    <t xml:space="preserve">Микросхема MAV11 </t>
  </si>
  <si>
    <t xml:space="preserve">Микросхема MAX1836EUT </t>
  </si>
  <si>
    <t xml:space="preserve">Микросхема MAX472CPA </t>
  </si>
  <si>
    <t xml:space="preserve">Микросхема MC33178D </t>
  </si>
  <si>
    <t xml:space="preserve">Микросхема MC33262PG </t>
  </si>
  <si>
    <t xml:space="preserve">Микросхема OP291GS </t>
  </si>
  <si>
    <t>Микросхема PCF8583P</t>
  </si>
  <si>
    <t>Микросхема PEB20560V3.1</t>
  </si>
  <si>
    <t>Микросхема PEB2256HV1.2</t>
  </si>
  <si>
    <t>Микросхема PEB3265F V1.5</t>
  </si>
  <si>
    <t xml:space="preserve">Микросхема PEF20450H </t>
  </si>
  <si>
    <t>Микросхема PEF20470</t>
  </si>
  <si>
    <t>Микросхема PEF22622V1.4</t>
  </si>
  <si>
    <t xml:space="preserve">Микросхема PIC16 F819-I/P </t>
  </si>
  <si>
    <t>Микросхема PIC16F877А</t>
  </si>
  <si>
    <t xml:space="preserve">Микросхема S868T </t>
  </si>
  <si>
    <t xml:space="preserve">Микросхема S913T </t>
  </si>
  <si>
    <t>Микросхема SI4946EY</t>
  </si>
  <si>
    <t xml:space="preserve">Микросхема SN74AHCT245 </t>
  </si>
  <si>
    <t xml:space="preserve">Микросхема SN74ALS251N </t>
  </si>
  <si>
    <t xml:space="preserve">Микросхема SN74LS38 </t>
  </si>
  <si>
    <t xml:space="preserve">Микросхема SSM 2142S </t>
  </si>
  <si>
    <t xml:space="preserve">Микросхема TISP61089BDR-S </t>
  </si>
  <si>
    <t xml:space="preserve">Микросхема TL2843D </t>
  </si>
  <si>
    <t>Микросхема TL2843D-8</t>
  </si>
  <si>
    <t>Микросхема TL2843P</t>
  </si>
  <si>
    <t xml:space="preserve">Микросхема TL393D </t>
  </si>
  <si>
    <t>Микросхема TL393P</t>
  </si>
  <si>
    <t xml:space="preserve">Микросхема TL431ACZ </t>
  </si>
  <si>
    <t xml:space="preserve">Микросхема TL494CD </t>
  </si>
  <si>
    <t xml:space="preserve">Микросхема TL7705ACD </t>
  </si>
  <si>
    <t xml:space="preserve">Микросхема TLC274CD </t>
  </si>
  <si>
    <t xml:space="preserve">Микросхема TLV274IDR </t>
  </si>
  <si>
    <t xml:space="preserve">Микросхема UCC3750DW </t>
  </si>
  <si>
    <t>Микросхема UCC3809D-1</t>
  </si>
  <si>
    <t xml:space="preserve">Микросхема ULQ2003A </t>
  </si>
  <si>
    <t xml:space="preserve">Микросхема W9812G6JH-75 </t>
  </si>
  <si>
    <t xml:space="preserve">Микросхема Wiznet W3100A-LF </t>
  </si>
  <si>
    <t>Микросхема WJLXT971C A4</t>
  </si>
  <si>
    <t xml:space="preserve">Микросхема ГИСН2020 </t>
  </si>
  <si>
    <t xml:space="preserve">Микросхема ГИСН2023 </t>
  </si>
  <si>
    <t>Микросхема К04ВЖ006</t>
  </si>
  <si>
    <t xml:space="preserve">Микросхема К170УП1 </t>
  </si>
  <si>
    <t xml:space="preserve">Микросхема К185РУ9 </t>
  </si>
  <si>
    <t xml:space="preserve">Микросхема К293ЛП1A </t>
  </si>
  <si>
    <t>Микросхема К531ЛА3</t>
  </si>
  <si>
    <t xml:space="preserve">Микросхема К531ЛР11 </t>
  </si>
  <si>
    <t xml:space="preserve">Микросхема К555КП15 </t>
  </si>
  <si>
    <t xml:space="preserve">Микросхема К555ЛП8 </t>
  </si>
  <si>
    <t xml:space="preserve">Микросхема К556РТ17 </t>
  </si>
  <si>
    <t>Микросхема К561ТЛ1</t>
  </si>
  <si>
    <t xml:space="preserve">Микросхема К561ТР2 </t>
  </si>
  <si>
    <t>Алкалиновый элемент питания 3LR12 4,5В GP</t>
  </si>
  <si>
    <t>Алкалиновый элемент питания 6F22 9В ( GP)</t>
  </si>
  <si>
    <t>Алкалиновый элемент питания LR8D425( GP)</t>
  </si>
  <si>
    <t>Алкалиновый элемент питания LR14 ( GP)</t>
  </si>
  <si>
    <t>Алкалиновый элемент питания LR10 ( GP)</t>
  </si>
  <si>
    <t>Алкалиновый элемент питания LR1 ( GP)</t>
  </si>
  <si>
    <t>Микросхема LAA100</t>
  </si>
  <si>
    <t>Микросхема LM324D</t>
  </si>
  <si>
    <t>Микросхема TP3067WM</t>
  </si>
  <si>
    <t>Микросхема TQP3M9009</t>
  </si>
  <si>
    <t>Микросхема UC3842BN</t>
  </si>
  <si>
    <t>Микросхема UC3843BD1013TR</t>
  </si>
  <si>
    <t>Микросхема UC3844D</t>
  </si>
  <si>
    <t>Микросхема UC3844N</t>
  </si>
  <si>
    <t>Микросхема UC3846DW</t>
  </si>
  <si>
    <t>Микросхема UC3846N</t>
  </si>
  <si>
    <t>Микросхема UC3854N</t>
  </si>
  <si>
    <t>Микросхема UCC3810DW</t>
  </si>
  <si>
    <t>Стабилитрон 1,5KE75A</t>
  </si>
  <si>
    <t>Транзистор 2SK3562</t>
  </si>
  <si>
    <t>Транзистор FQPF4N90C</t>
  </si>
  <si>
    <t>Транзистор IRF640</t>
  </si>
  <si>
    <t>Транзистор IRFB18N50K</t>
  </si>
  <si>
    <t>Транзистор TISP7180F3SL</t>
  </si>
  <si>
    <t>Транзистор КТ819Г</t>
  </si>
  <si>
    <t>Микросхема LE75282BBVC</t>
  </si>
  <si>
    <t>Микросхема LM324</t>
  </si>
  <si>
    <t>Микросхема MC7884S</t>
  </si>
  <si>
    <t>Микросхема PEB3324EV1.4</t>
  </si>
  <si>
    <t>Микросхема SN74ALS04AD</t>
  </si>
  <si>
    <t>Микросхема PEB22522F V2.1</t>
  </si>
  <si>
    <t>Микросхема PEB22622FV1.4</t>
  </si>
  <si>
    <t>Микросхема PEB3265HV1.5</t>
  </si>
  <si>
    <t>Микросхема PEB4266TV1.2</t>
  </si>
  <si>
    <t>Микросхема PEB4365T V1.2</t>
  </si>
  <si>
    <t>Микросхема AM79R79-A-1JC PLCC32</t>
  </si>
  <si>
    <t>Микросхема TOP234Y</t>
  </si>
  <si>
    <t>Микросхема VIPER53SP-E</t>
  </si>
  <si>
    <t>Микросхема W9812G6GH-75</t>
  </si>
  <si>
    <t>Предохранитель ВП1-1 3,15А</t>
  </si>
  <si>
    <t>Транзистор КП501А</t>
  </si>
  <si>
    <t>Транзистор КТ972А</t>
  </si>
  <si>
    <t>Транзистор КТ973А</t>
  </si>
  <si>
    <t>Преобразователь напряжения TEN15-4811</t>
  </si>
  <si>
    <t>Преобразователь напряжения TEN25-4811</t>
  </si>
  <si>
    <t>Преобразователь напряжения PKF4622SI</t>
  </si>
  <si>
    <t>Оптрон транзисторный PC817</t>
  </si>
  <si>
    <t>Микросхема PEB22554HT V1.3</t>
  </si>
  <si>
    <t>Микросхема BCM6411IPBG</t>
  </si>
  <si>
    <t>Мост диодный GBPC2510W</t>
  </si>
  <si>
    <t>Микросхема AM79Q02JC</t>
  </si>
  <si>
    <t>Микросхема SAB-C161P</t>
  </si>
  <si>
    <t>Транзистор IRFBE30</t>
  </si>
  <si>
    <t>Транзистор IRF540 </t>
  </si>
  <si>
    <t>Транзистор IRF710PBF</t>
  </si>
  <si>
    <t>Оптрон PVT322S</t>
  </si>
  <si>
    <t>Оптрон TLP141</t>
  </si>
  <si>
    <t>Стабилитрон 1,5KE68A</t>
  </si>
  <si>
    <t>Диод КЦ109А</t>
  </si>
  <si>
    <t>Конденсатор электролит. 1800мкФ 6,3В</t>
  </si>
  <si>
    <t>Конденсатор электролит. 820мкФ 16В</t>
  </si>
  <si>
    <t>Конденсатор электролит. 820мкФ 6,3В</t>
  </si>
  <si>
    <t>Аккумулятор LR14 (C, A343), 1,2В</t>
  </si>
  <si>
    <t>Аккумулятор NI-Mh; 3,6В, 600мАч (3*AАА)</t>
  </si>
  <si>
    <t>Щуп для измерительных приборов BNC(M) - 2 крокодила</t>
  </si>
  <si>
    <t>Источник питания постоянного тока</t>
  </si>
  <si>
    <t>Аккумулятор стандарта 6LR61, 6F22, "крона"; Никель-металл-гидридный химический состав; Емкость 200 mAh; Напряжение 9В</t>
  </si>
  <si>
    <t>Аккумуляторная батарея для радиостанций Motorola коммерческой серии CP.</t>
  </si>
  <si>
    <t>Флакон 200мл</t>
  </si>
  <si>
    <t>Номинальное напряжение: 2,6В
Ёмкость при непрерывном заряде: 350 Ач</t>
  </si>
  <si>
    <t>Вход: 220В, 50Гц.
Выход: 48В, 60Вт</t>
  </si>
  <si>
    <t>Габаритные размеры 425х425х195мм, 220В, 0,648А</t>
  </si>
  <si>
    <t>С двумя динамиками и съемной звуковой трубкой.   Динамики гарнитуры комплектуются подушечками из поролона. Отличительная особенность  телефонной гарнитуры - высокое качество исполнения и эргономики.
 Телефонная гарнитура  подключается к телефонному аппарату через адаптеры и шнуры Plantronics используя разъем QD (Quick Disconnect) которым оканчивается шнур гарнитуры. Благодаря QD, оператор может не снимая гарнитуры с головы,  отойти от рабочего места (абонент остается на линии),  вернуться обратно соединить разъем и продолжить разговор.</t>
  </si>
  <si>
    <t xml:space="preserve">Канифоль сосновая используется как флюс при пайке медных жил и оконечных устройств, а также как добавка в заливочную массу МКС-М.
Вес тубы: 100 г.
</t>
  </si>
  <si>
    <t xml:space="preserve">Миниатюрный стеклянный триод </t>
  </si>
  <si>
    <t>Регистр 8-разрядный</t>
  </si>
  <si>
    <t>Микросхема Корпус SOIC-8</t>
  </si>
  <si>
    <t>Корпус DIP-16</t>
  </si>
  <si>
    <t>Корпус SOIC-16</t>
  </si>
  <si>
    <t>Корпус DIP-14</t>
  </si>
  <si>
    <t>Корпус SOIC-14</t>
  </si>
  <si>
    <t>Регистр 8-разрядный
Корпус DIP-20</t>
  </si>
  <si>
    <t>Корпус TSSOP-16</t>
  </si>
  <si>
    <t>Корпус TSSOP-48</t>
  </si>
  <si>
    <t>Корпус SOIC</t>
  </si>
  <si>
    <t>Регистр 8-разрядный
Корпус SOIC-20</t>
  </si>
  <si>
    <t>Регистр сдвиговый 8-разрядный
Корпус SOIC-16</t>
  </si>
  <si>
    <t>Корпус QFN-28</t>
  </si>
  <si>
    <t>Корпус 100-Lead LQFP</t>
  </si>
  <si>
    <t>Корпус SOT-89</t>
  </si>
  <si>
    <t>Корпус TSOP-44</t>
  </si>
  <si>
    <t>Корпус SOJ-36</t>
  </si>
  <si>
    <t>Корпус SOIC-8</t>
  </si>
  <si>
    <t>Корпус TSOP-48</t>
  </si>
  <si>
    <t>RAM 16 Мбит
Корпус TSOP-54</t>
  </si>
  <si>
    <t>Корпус DIP-20</t>
  </si>
  <si>
    <t>Корпус DIP-8</t>
  </si>
  <si>
    <t>RAM 512К х 8 бит
Корпус 32-TSOP2</t>
  </si>
  <si>
    <t>Корпус SOT-23</t>
  </si>
  <si>
    <t>Корпус P-MQFP-160-1</t>
  </si>
  <si>
    <t>Корпус TQFP-100</t>
  </si>
  <si>
    <t>Корпус P-MQFP-80-1</t>
  </si>
  <si>
    <t>Корпус P-TQFP-144</t>
  </si>
  <si>
    <t>Корпус P-MQFP-64-1</t>
  </si>
  <si>
    <t>Корпус SOIC-20</t>
  </si>
  <si>
    <t>Корпус TO-220-7B</t>
  </si>
  <si>
    <t>Корпус 64-TSOP2</t>
  </si>
  <si>
    <t>Корпус 64-Pin LQFP</t>
  </si>
  <si>
    <t>Корпус 48-TSOP (N)</t>
  </si>
  <si>
    <t>Размеры: диаметр 9,83 мм, высота 7 мм, питание 4,5 В, чувствительность -56 дБ</t>
  </si>
  <si>
    <t xml:space="preserve">DC/DC преобразователь </t>
  </si>
  <si>
    <t>Наконечник для паяльных станций</t>
  </si>
  <si>
    <t>Цилиндр со скосом под 45 градусов, диаметр цилиндра 0,5 мм, длина облуживаемой части 2,0 мм, длина рабочей части 12 мм, для паяльной станции Quick-303B ESD Lead Free.</t>
  </si>
  <si>
    <t>Игла, диаметр закругления иглы 0,8 мм, длина рабочей части 12 мм, для паяльной станции Quick-303 Lead Free.</t>
  </si>
  <si>
    <t>Игла, диаметр закругления иглы 1 мм, для паяльной станции Quick-303 Lead Free.</t>
  </si>
  <si>
    <t xml:space="preserve">Цилиндр со скосом под 45 градусов, диаметр цилиндра 2,0 мм, облуживается только рабочая пятка, длина рабочей части 12 мм, для паяльной станции Quick-303 </t>
  </si>
  <si>
    <t xml:space="preserve">Цилиндр со скосом под 45 градусов, диаметр цилиндра 3,0 мм, облуживается только рабочая пятка, длина рабочей части 12 мм, для паяльной станции Quick-303 </t>
  </si>
  <si>
    <t>Тип: мониторные • Подключение: проводные • Технология: динамические • Диапазон частот: 18-20000 Гц • Импеданс: 32 Ом • Диаметр диафрагмы: 30 мм • Чувствительность: 90 дБ • Регулятор громкости: есть • Акустическое оформление: закрытые • Крепление: дуга через голову • Встроенный микрофон: есть • Подключение кабеля: к одному наушнику • Разъем подключения: 3.5 мм, прямой • Кабель подключения: 3м, встроенный</t>
  </si>
  <si>
    <t>Ширина оплётки 3 мм, длина 1,5 м</t>
  </si>
  <si>
    <t>Ширина оплётки 2,5мм, длина 2 м</t>
  </si>
  <si>
    <t>DIP-40</t>
  </si>
  <si>
    <t>DIP-16</t>
  </si>
  <si>
    <t xml:space="preserve">Теплопроводная паста КПТ-8 REXANT 09-3751 применяется для создания лучшего теплового контакта между двумя соприкасающимися поверхностями, путем заполнения зазора между ними. Применяется при сборке, ремонте и обслуживании компьютеров, ноутбуков, оргтехники, серверных станций или промышленного оборудования. Рабочий температурный диапазон от -60°С до +180°С. Объем — 17 г. Поставляется в шприце.
Д
</t>
  </si>
  <si>
    <t>Преобразователь DC/DC,
напряжение входа 21,6…26,4В,
напряжение выхода 15В, ток выхода 67мА</t>
  </si>
  <si>
    <t>Преобразователь DC/DC,
напряжение входа 36…75В,
напряжение выхода 5В, ток выхода 8А</t>
  </si>
  <si>
    <t>Преобразователь DC/DC,
напряжение входа 36…75В,
напряжение выхода 2,12В, ток выхода 1,5А</t>
  </si>
  <si>
    <t>Преобразователь DC/DC,
напряжение входа 35…75В,
напряжение выхода 5В, ток выхода 3А</t>
  </si>
  <si>
    <t>Преобразователь DC/DC,
напряжение входа 36…75В,
напряжение выхода 3,3В, ток выхода 4А</t>
  </si>
  <si>
    <t>Преобразователь DC/DC,
напряжение входа 36…75В,
напряжение выхода 5В, ток выхода 3А</t>
  </si>
  <si>
    <t>Преобразователь DC/DC,
напряжение входа 36…75В,
напряжение выхода 5В, ток выхода 5А</t>
  </si>
  <si>
    <t>Преобразователь DC/DC,
напряжение входа 36…75В,
напряжение выхода 3,3В, ток выхода 8А</t>
  </si>
  <si>
    <t>Преобразователь DC/DC,
напряжение входа 4,5…7В,
напряжение выхода 12В, ток выхода 0,5А</t>
  </si>
  <si>
    <t>Преобразователь DC/DC,
напряжение входа 36…75В,
напряжение выхода 5В, ток выхода 1,5А</t>
  </si>
  <si>
    <t xml:space="preserve">Триоды двойные для усиления напряжения низкой частоты. </t>
  </si>
  <si>
    <t>Генераторный пентод ГУ-81М для работы в качестве усилителя высокочастотных колебаний на частотах до 50 МГц</t>
  </si>
  <si>
    <t>Розетка на шлейф 20 pin с фиксатором кабеля</t>
  </si>
  <si>
    <t xml:space="preserve">Вилка штыревая 1х40 прямая </t>
  </si>
  <si>
    <t>Номинальное сопротивление: 1кОм</t>
  </si>
  <si>
    <t>Номинальное сопротивление: 68кОм</t>
  </si>
  <si>
    <t>Реле твердотельное с опт. развязкой</t>
  </si>
  <si>
    <t>Рх0.45.0006 ТУ РФ.4.500.225П2</t>
  </si>
  <si>
    <t>РЭК 88 ХП4.500.011-01</t>
  </si>
  <si>
    <t>ХП 4.500.020-01</t>
  </si>
  <si>
    <t>РС4.500.862</t>
  </si>
  <si>
    <t>Красный</t>
  </si>
  <si>
    <t>Зеленый</t>
  </si>
  <si>
    <t>Флакон 100 мл</t>
  </si>
  <si>
    <t>Напряжение стабилизации 5,6 В,
мощность 0,5 Вт, корпус DO-35</t>
  </si>
  <si>
    <t>Напряжение стабилизации 5В, SMD-корпус</t>
  </si>
  <si>
    <t>Корпус SO-8</t>
  </si>
  <si>
    <t>Корпус TO-3PB, NPN</t>
  </si>
  <si>
    <t>Корпус TO-220, NPN</t>
  </si>
  <si>
    <t>Корпус TO-220, MOSFET, N-канал</t>
  </si>
  <si>
    <t>Корпус TO-92A</t>
  </si>
  <si>
    <t>Корпус КТ-1-7, NPN</t>
  </si>
  <si>
    <t>Корпус КТ-2-7, NPN</t>
  </si>
  <si>
    <t>Корпус TO-126, PNP</t>
  </si>
  <si>
    <t>Корпус TO-129, PNP</t>
  </si>
  <si>
    <t>Корпус SOT-262A1, LDMOS, N-канал</t>
  </si>
  <si>
    <t>Корпус SOT-540A, LDMOS, N-канал</t>
  </si>
  <si>
    <t>Корпус SOT-1121A, LDMOS, N-канал</t>
  </si>
  <si>
    <t>Корпус XM5, NPN</t>
  </si>
  <si>
    <t>Корпус TO-92, MOSFET, N-канал</t>
  </si>
  <si>
    <t>Корпус TO-3, NPN</t>
  </si>
  <si>
    <t>Корпус SOT-89, HFET</t>
  </si>
  <si>
    <t>Корпус TO-220F, MOSFET, N-канал</t>
  </si>
  <si>
    <t>Корпус TO-220AB, MOSFET, N-канал</t>
  </si>
  <si>
    <t>Корпус TO-247AC, MOSFET, N-канал</t>
  </si>
  <si>
    <t>Корпус TO-3P, MOSFET, N-канал</t>
  </si>
  <si>
    <t>Корпус TO-92</t>
  </si>
  <si>
    <t>Корпус TO-252, NPN</t>
  </si>
  <si>
    <t>Корпус TO-252, PNP</t>
  </si>
  <si>
    <t>Корпус SOT-23, NPN</t>
  </si>
  <si>
    <t>Корпус SOT-23, PNP</t>
  </si>
  <si>
    <t>MOSFET, N-канал,выходная мощность 150 Вт, рассеиваемая мощность 400 Вт</t>
  </si>
  <si>
    <t>MOSFET, N-канал, выходная мощность 180 Вт, рассеиваемая мощность 350 Вт</t>
  </si>
  <si>
    <t>MOSFET, N-канал, выходная мощность 240 Вт, рассеиваемая мощность 486 Вт</t>
  </si>
  <si>
    <t>MOSFET, N-канал, выходная мощность 45 Вт, рассеиваемая мощность 175 Вт</t>
  </si>
  <si>
    <t>Корпус 450-BAL-FLG, NPN, выходная мощность 25 Вт, рассеиваемая мощность 155 Вт</t>
  </si>
  <si>
    <t>Корпус TO-220FP, MOSFET, N-канал</t>
  </si>
  <si>
    <t>Корпус TO-220, PNP</t>
  </si>
  <si>
    <t>Корпус КТ-26 (TO-92), MOSFET, N-канал</t>
  </si>
  <si>
    <t>Корпус TO-92, NPN</t>
  </si>
  <si>
    <t>Корпус КТ-1-7, PNP</t>
  </si>
  <si>
    <t>Корпус КТ-26 (TO-92), PNP</t>
  </si>
  <si>
    <t>Корпус КТ-26 (TO-92), NPN</t>
  </si>
  <si>
    <t>Корпус КТ-2-7 (TO-39), NPN</t>
  </si>
  <si>
    <t>Корпус КТЮ-3-9, NPN</t>
  </si>
  <si>
    <t>Корпус КТ-27-2 (ТО-126), NPN</t>
  </si>
  <si>
    <t>Корпус КТ-28 (TO-220), NPN</t>
  </si>
  <si>
    <t>Корпус КТ-9 (ТО-3), PNP</t>
  </si>
  <si>
    <t>Корпус КТ-9 (ТО-3), NPN</t>
  </si>
  <si>
    <t>Корпус КТ-28 (TO-220), PNP</t>
  </si>
  <si>
    <t>Корпус КТ-56, NPN</t>
  </si>
  <si>
    <t>Корпус КТ-18, NPN</t>
  </si>
  <si>
    <t>Корпус КТ-17, NPN</t>
  </si>
  <si>
    <t>Корпус КТ-32, NPN</t>
  </si>
  <si>
    <t>Корпус КТ-27-2 (TO-126), NPN</t>
  </si>
  <si>
    <t>Корпус КТ-27-2 (TO-126), PNP</t>
  </si>
  <si>
    <t>Флюс паяльный спиртоканифолевый с кисточкой, флакон 20 мл</t>
  </si>
  <si>
    <t>Описание</t>
  </si>
  <si>
    <t>Преобразователь DC/DC,
напряжение входа 36…75В,
напряжение выхода ±15В, ток выхода ±0,2А</t>
  </si>
  <si>
    <t xml:space="preserve">Батарея предназначена для применения в буферном режиме в слаботочных системах. </t>
  </si>
  <si>
    <t xml:space="preserve">Герметизированный VRLA cвинцово-кислотный аккумулятор напряжением 12В и емкостью 4.5 Ач изготовлен по технологии AGM </t>
  </si>
  <si>
    <t>Напряжение: 3.6 В
Емкость: 600 мАч
Размер: 3* AАA
Состав: Ni-MH</t>
  </si>
  <si>
    <t>Напряжение: 3.6 В
Емкость: 1800 мАч
Размер: 3* AA (14*50 мм)
Состав: Ni-MH</t>
  </si>
  <si>
    <t xml:space="preserve">Герметизированный VRLA cвинцово-кислотный аккумулятор напряжением 12В и емкостью 0,8Ач изготовлен по технологии AGM </t>
  </si>
  <si>
    <t>Аккумулятор свинцово-кислотный 12В; 0,8Ач</t>
  </si>
  <si>
    <t xml:space="preserve">Аккумулятор свинцово-кислотный 12В; 7,2Ач </t>
  </si>
  <si>
    <t>Герметизированный VRLA cвинцово-кислотный аккумулятор напряжением 12В и емкостью 2,2…2,3Ач изготовлен по технологии AGM</t>
  </si>
  <si>
    <t>Аккумулятор свинцово-кислотный 12В; 3,3Ач</t>
  </si>
  <si>
    <t>Аккумулятор свинцово-кислотный 12В; 2,3Ач</t>
  </si>
  <si>
    <t>Герметизированный VRLA cвинцово-кислотный аккумулятор напряжением 12В и емкостью 3,2…3,3Ач изготовлен по технологии AGM</t>
  </si>
  <si>
    <t xml:space="preserve">Герметизированный VRLA cвинцово-кислотный аккумулятор напряжением 12В и емкостью 7,2 Ач изготовлен по технологии AGM </t>
  </si>
  <si>
    <t xml:space="preserve">Типоразмер: AA
Электрохимическая система: никель-металлогидридная (Ni-MH)
Напряжение: 1.2В
Емкость: 2,7Ач
</t>
  </si>
  <si>
    <t xml:space="preserve">Типоразмер: AAА
Электрохимическая система: никель-металлогидридная (Ni-MH)
Напряжение: 1.2В
Емкость: 1Ач
</t>
  </si>
  <si>
    <t xml:space="preserve">Типоразмер: C (LR14, A343)
Электрохимическая система: никель-металлогидридная (Ni-MH)
Напряжение: 1.2В
Емкость: 3Ач
</t>
  </si>
  <si>
    <t>Вентилятор для корпуса; 60x60x20мм; DC 12В; 2,52Вт; 3pin</t>
  </si>
  <si>
    <t>Вентилятор для корпуса; 60х60х20мм; DC 12В; 1,2Вт; 3pin</t>
  </si>
  <si>
    <t>Вентилятор для корпуса; 60х60х20мм; DC 12В; 2,7Вт; 3pin</t>
  </si>
  <si>
    <t>Вентилятор для корпуса; 35x35x10мм; DC 12В; 0,52Вт; 2pin</t>
  </si>
  <si>
    <t>Вентилятор для корпуса; 38x38x28мм; DC 12В; 1,38Вт; 3pin</t>
  </si>
  <si>
    <t>Вентилятор для корпуса; 40x40x10мм; DC 5В; 0,15A; 3pin</t>
  </si>
  <si>
    <t>Вентилятор для корпуса; 40x40x20мм; DC 5В; 0,16А; 0,8Вт; 2pin</t>
  </si>
  <si>
    <t>Вентилятор для корпуса; 40х40х20мм; DC 5В; 1,25Вт; 3pin</t>
  </si>
  <si>
    <t>Вентилятор для корпуса; 80х80х25мм; DC 12В; 2,28Вт; 3pin</t>
  </si>
  <si>
    <t>Вентилятор для корпуса; 80х80х25мм; DC 24В; 5Вт; 3pin</t>
  </si>
  <si>
    <t>Количество каналов: 1
Выходное напряжение, В : от 0 до 52 
Выходной ток, А: от 0 до 4</t>
  </si>
  <si>
    <t>Предназначен для работы в качестве нелинейного элемента в стабилизаторах напряжения</t>
  </si>
  <si>
    <t>Выходной лучевой тетрод предназначен для усиления мощности низкой частоты</t>
  </si>
  <si>
    <t>Триод вибростойкий с малым уровнем внутриламповых шумов предназначен для работы в каскадах предварительного усиления напряжения высокой и низкой частоты. Отличается повышенным сроком службы</t>
  </si>
  <si>
    <t>Двойной диод 6Х2П-ЕВ - предназначен для детектирования и выпрямления переменного тока. 
Применяется в качестве детектора и детектора АРУ в супергетеродинных приемниках, в каскадах дискриминаторов и дробного детектора в приемниках с частотной модуляцией. Можно применять как выпрямитель для питания аппаратуры с малым током потребления</t>
  </si>
  <si>
    <t xml:space="preserve">Кенотрон 6Ц4П-ЕВ - двуханодный косвенного накала - предназначен для выпрямления переменного напряжения тока промышленной частоты.
Применяется в выпрямительных устройствах радиоаппаратуры
</t>
  </si>
  <si>
    <t>Пентод предназначен для усиления мощности и генерированния колебаний высокой частоты. 
Применяется в передающих устройствах, в усилителях низкой частоты для усиления мощности и в телевизионных приемниках в каскадах строчной развертки. 
Катод оксидный косвенного накала</t>
  </si>
  <si>
    <t>Генераторный триод  предназначен для усиления мощности на частотах до 110 МГц в различных радиотехнических устройствах и для работы в генераторах высокочастотного нагрева</t>
  </si>
  <si>
    <t>Стабилитроны тлеющего разряда.
Предназначены для непосредственной стабилизации напряжения или создания опорного напряжения</t>
  </si>
  <si>
    <t>Предназначенное для задержки электрических и электромагнитных сигналов на заданный промежуток времени</t>
  </si>
  <si>
    <t>Обеспечивает четкое изображение и всестороннюю бестеневую подсветку предмета</t>
  </si>
  <si>
    <t>Корпус BGA</t>
  </si>
  <si>
    <t>Микросхема СD4069UBE</t>
  </si>
  <si>
    <t>Микросхема СD4043BE</t>
  </si>
  <si>
    <t>Микросхема FSQ0565R</t>
  </si>
  <si>
    <t>Корпут TO-220F</t>
  </si>
  <si>
    <t>Микросхема LM339D</t>
  </si>
  <si>
    <t>Микросхема LM339N</t>
  </si>
  <si>
    <t>Корпус MQFP</t>
  </si>
  <si>
    <t>Нагревательный элемент для паяльной станции Solomon SL-10CMC, Solomon SL-20 CMC, Solomon SL-30CMC</t>
  </si>
  <si>
    <t>Нагревательный элемент SL-CMCH</t>
  </si>
  <si>
    <t>Предохранитель ПК45, 4А</t>
  </si>
  <si>
    <t>Предохранитель ВП-6-11 3А</t>
  </si>
  <si>
    <t>Предохранитель ВП-4-3 1А</t>
  </si>
  <si>
    <t>Размер 7х45 мм, ток 4А, конические контакты</t>
  </si>
  <si>
    <t>Размер 5,2х20 мм, ток 3А, цилиндрические контакты</t>
  </si>
  <si>
    <t>Размер 3х7 мм, ток 1А, проволочные контакты</t>
  </si>
  <si>
    <t>Размер 4х15 мм, ток 5А, цилиндрические контакты</t>
  </si>
  <si>
    <t>Размер 4х15 мм, ток 3А, цилиндрические контакты</t>
  </si>
  <si>
    <t>Размер 4х15 мм, ток 2А, цилиндрические контакты</t>
  </si>
  <si>
    <t>Размер 4х15 мм, ток 1А, цилиндрические контакты</t>
  </si>
  <si>
    <t>Размер 4х15 мм, ток 0,5А, цилиндрические контакты</t>
  </si>
  <si>
    <t>Радиоприёмник FM-диапазона с возможностью питания от сети 220В</t>
  </si>
  <si>
    <t xml:space="preserve">Реле времени, автоматический выключатель 
</t>
  </si>
  <si>
    <t>Напряжение стабилизации 68В,
мощность 1,5кВт</t>
  </si>
  <si>
    <t>Напряжение стабилизации 75В,
мощность 1,5кВт</t>
  </si>
  <si>
    <t>Напряжение стабилизации 3,6В,
мощность 0,5Вт, корпус DL-35</t>
  </si>
  <si>
    <t>Напряжение стабилизации 4,7В,
мощность 0,5Вт, корпус DL-35</t>
  </si>
  <si>
    <t>Напряжение стабилизации 4,3В,
мощность 0,5Вт, корпус DL-35</t>
  </si>
  <si>
    <t>Напряжение стабилизации 5,6В,
мощность 0,5Вт, корпус DL-35</t>
  </si>
  <si>
    <t>Напряжение стабилизации 10В,
мощность 0,5Вт, корпус DO-35</t>
  </si>
  <si>
    <t>Напряжение стабилизации 5,1В,
мощность 0,5Вт, корпус DO-35</t>
  </si>
  <si>
    <t>Станция паяльная Quick-202D ESD или эквивалент</t>
  </si>
  <si>
    <t>Станция паяльная Quick-704 ESD или эквивалент</t>
  </si>
  <si>
    <t>Максимальная температура: 450град.C</t>
  </si>
  <si>
    <t>Максимальная температура: 480град.C;
Температура термофена: 150…500град.C;
Производительность компрессора термофена: не менее 15л/мин</t>
  </si>
  <si>
    <t>Максимальная температура: 480град.C;
Температура термофена: 100…420град.C;
Производительность компрессора термофена: не менее 15л/мин</t>
  </si>
  <si>
    <t>Станция паяльная Lukey-852D+ или эквивалент</t>
  </si>
  <si>
    <t>Микросхема L7812CV</t>
  </si>
  <si>
    <t>Щуп для осциллографа 2 "крокодила"</t>
  </si>
  <si>
    <t>Элемент питания СR2032 3В для горизонтального монтажа</t>
  </si>
  <si>
    <t>Элемент питания CR 927 3В</t>
  </si>
  <si>
    <t>Элемент питания CR1025 3В</t>
  </si>
  <si>
    <t>Элемент питания CR1216 3В</t>
  </si>
  <si>
    <t>Элемент питания CR1220 3В</t>
  </si>
  <si>
    <t>Элемент питания CR1225 3В</t>
  </si>
  <si>
    <t>Элемент питания CR1616 3В</t>
  </si>
  <si>
    <t>Элемент питания CR1620 3В</t>
  </si>
  <si>
    <t>Элемент питания CR1632 3В</t>
  </si>
  <si>
    <t>Элемент питания CR2016 3В</t>
  </si>
  <si>
    <t>Элемент питания CR2025 3В</t>
  </si>
  <si>
    <t>Элемент питания CR2032 3В</t>
  </si>
  <si>
    <t>Элемент питания CR2330 3В</t>
  </si>
  <si>
    <t>Элемент питания CR2354 3В</t>
  </si>
  <si>
    <t>Элемент питания CR2430 3В</t>
  </si>
  <si>
    <t>Элемент питания CR2450 3В</t>
  </si>
  <si>
    <t>Вентилятор  SUNON KD1212PTB1-6A; 120x120x25мм; DC 12В;  4,8Вт; 3pin</t>
  </si>
  <si>
    <t>Диод 1N4752А</t>
  </si>
  <si>
    <t>Конденсатор электролит. 1500мкФ 25В</t>
  </si>
  <si>
    <t>JAMICON</t>
  </si>
  <si>
    <t>JAMICON, Размеры не более D13, H22 мм</t>
  </si>
  <si>
    <t>Конденсатор электролит. 33мкФ 250В</t>
  </si>
  <si>
    <t>Конденсатор электролит. 33мкФ 160В</t>
  </si>
  <si>
    <t>JAMICON, Размеры не более D8, H14 мм</t>
  </si>
  <si>
    <t>Микросхема ACA0861r A</t>
  </si>
  <si>
    <t>Микросхема ACA0861r B</t>
  </si>
  <si>
    <t>Микросхема ACA2402E</t>
  </si>
  <si>
    <t>Микросхема ALTERA EPM7128SQC160-15N (с прошивкой к АТС М-200 V5100 плат ТЭЗ А16-Т)</t>
  </si>
  <si>
    <t>Микросхема AT29C040A</t>
  </si>
  <si>
    <t>Корпус DIP-32</t>
  </si>
  <si>
    <t>Микросхема TL494CN</t>
  </si>
  <si>
    <t>Микросхема TNY256P</t>
  </si>
  <si>
    <t>Микросхема UC3843BN</t>
  </si>
  <si>
    <t>Модуль питания DC/DC AC Bel SV48-15-75-9</t>
  </si>
  <si>
    <t>Предохранитель стеклянный быстродействующий  5 x 20мм; 250В; 0,5 А</t>
  </si>
  <si>
    <t>Предохранитель стеклянный быстродействующий  5 x 20мм; 250В; 1 А</t>
  </si>
  <si>
    <t>Предохранитель стеклянный быстродействующий  5 x 20мм; 250В; 2 А</t>
  </si>
  <si>
    <t>Предохранитель стеклянный быстродействующий  5 x 20мм; 250В; 3 А</t>
  </si>
  <si>
    <t>Предохранитель стеклянный быстродействующий  5 x 20мм; 250В; 3,15 А</t>
  </si>
  <si>
    <t>Предохранитель стеклянный быстродействующий  5 x 20мм; 250В; 4 А</t>
  </si>
  <si>
    <t>Предохранитель стеклянный быстродействующий  5 x 20мм; 250В; 5 А</t>
  </si>
  <si>
    <t>Размер 5х20 мм, ток 0.5А</t>
  </si>
  <si>
    <t>Размер 5х20 мм, ток 1А</t>
  </si>
  <si>
    <t>Размер 5х20 мм, ток 2А</t>
  </si>
  <si>
    <t>Размер 5х20 мм, ток 3А</t>
  </si>
  <si>
    <t>Размер 5х20 мм, ток 3.15А</t>
  </si>
  <si>
    <t>Размер 5х20 мм, ток 4А</t>
  </si>
  <si>
    <t>Размер 5х20 мм, ток 5А</t>
  </si>
  <si>
    <t>Станция паяльная инфракрасная AOYUE 732 полуавтоматическая с кварцевым излучателем, напряжение 220В, мощность 2100Вт  или эквивалент.</t>
  </si>
  <si>
    <t>Станция паяльная инфракрасная полуавтоматическая с кварцевым излучателем объединяет преднагреватель, подходящий для поверхностей большого размера, мощный верхний нагреватель и сменный бессвинцовый паяльник. Инфракрасная паяльная станция использует внутренние температурные датчики для реболлинга и термообработки плат, а дополнительный внешний датчик — для контроля температуры вручную. Пользователь может полностью автоматизировать процесс пайки, выставив все необходимые настройки. Может использоваться для пайки BGA элементов. Верхний нагреватель: 60 × 60мм, 500 Вт (кварцевый инфракрасный с принудительной конвекцией); Нижний нагреватель: 310 × 310, 1500Вт (кварцевый инфракрасный)</t>
  </si>
  <si>
    <t>Транзистор AP112</t>
  </si>
  <si>
    <t>Канифольный активированный флюс для пайки, с кисточкой, 20 мл</t>
  </si>
  <si>
    <t xml:space="preserve">Корпус HTSSOP-16 </t>
  </si>
  <si>
    <t>Микросхема UCC2892PW</t>
  </si>
  <si>
    <t>Микросхема TPS40055PWP</t>
  </si>
  <si>
    <t>Микросхема AX3007</t>
  </si>
  <si>
    <t>Корпус SOP-8</t>
  </si>
  <si>
    <t xml:space="preserve">Микросхема 74HC164 </t>
  </si>
  <si>
    <t>Корпус SO-14</t>
  </si>
  <si>
    <t>Микросхема AT25SF041</t>
  </si>
  <si>
    <t xml:space="preserve">Микросхема TAT6281 </t>
  </si>
  <si>
    <t>Корпус QFN-40</t>
  </si>
  <si>
    <t>Транзистор TAT 7457</t>
  </si>
  <si>
    <t>Корпус SOT-89-3</t>
  </si>
  <si>
    <t>Микросхема TAT8804D</t>
  </si>
  <si>
    <t>Микросхема ASL39D2</t>
  </si>
  <si>
    <t>Транзистор SI2301BDS</t>
  </si>
  <si>
    <t>Транзистор PW125</t>
  </si>
  <si>
    <t>Конденсатор ЧИП 0603 2,2нФ</t>
  </si>
  <si>
    <t>Микросхема ACA2407</t>
  </si>
  <si>
    <t>Микросхема LM258D</t>
  </si>
  <si>
    <t xml:space="preserve">Микросхема MAX3654ETE </t>
  </si>
  <si>
    <t>Корпус QFN-16</t>
  </si>
  <si>
    <t>Микросхема TL431</t>
  </si>
  <si>
    <t>Микросхема TAT7457</t>
  </si>
  <si>
    <t>Корпус Sot-89</t>
  </si>
  <si>
    <t>Чип-резистор постоянный 0603 1 кОм</t>
  </si>
  <si>
    <t>Чип-резистор постоянный 0603 6,8 кОм</t>
  </si>
  <si>
    <t>Чип-резистор постоянный 2512 0,1 Ом</t>
  </si>
  <si>
    <t>Микросхема TAT2801</t>
  </si>
  <si>
    <t>Корпус SO-16</t>
  </si>
  <si>
    <t>Микросхема M4T32-BR12SH1</t>
  </si>
  <si>
    <t>Устройство синхронизации Timekeeper Snaphat </t>
  </si>
  <si>
    <t>Станция паяльная демонтажная АКТАКОМ ASE-2105 или эквивалент</t>
  </si>
  <si>
    <t>Микросхема UC3843А</t>
  </si>
  <si>
    <t>Транзистор AP75T10GP</t>
  </si>
  <si>
    <t>Корпус TO-220</t>
  </si>
  <si>
    <t>Транзистор TL431 IPK</t>
  </si>
  <si>
    <t>Микросхема PEB3265HV1.3</t>
  </si>
  <si>
    <t>Микросхема PEB4266TV1.1</t>
  </si>
  <si>
    <t>Микросхема PEB3268F1.1</t>
  </si>
  <si>
    <t>PIN фотодиод 2651А (1ГГц) с волоконным вводом на коннекторе SC/APC</t>
  </si>
  <si>
    <t>Конденсатор ЧИП 0603 2,2пФ</t>
  </si>
  <si>
    <t>Конденсатор ЧИП 0603 4,7пФ</t>
  </si>
  <si>
    <t>Конденсатор ЧИП 0603 1пФ</t>
  </si>
  <si>
    <t>Конденсатор ЧИП 0603 1,5пФ</t>
  </si>
  <si>
    <t>Конденсатор ЧИП 0603 3,3пФ</t>
  </si>
  <si>
    <t>Конденсатор ЧИП 0603 6,8пФ</t>
  </si>
  <si>
    <t>Конденсатор ЧИП 0603 10пФ</t>
  </si>
  <si>
    <t>Конденсатор ЧИП 0603 15пФ</t>
  </si>
  <si>
    <t>Конденсатор ЧИП 0603 22пФ</t>
  </si>
  <si>
    <t>Конденсатор ЧИП 0603 33пФ</t>
  </si>
  <si>
    <t>Конденсатор ЧИП 0603 47пФ</t>
  </si>
  <si>
    <t>Конденсатор ЧИП 0603 68пФ</t>
  </si>
  <si>
    <t>Конденсатор ЧИП 0603 100пФ</t>
  </si>
  <si>
    <t>Конденсатор ЧИП 0603 150пФ</t>
  </si>
  <si>
    <t>Конденсатор ЧИП 0603 220пФ</t>
  </si>
  <si>
    <t>Конденсатор ЧИП 0603 330пФ</t>
  </si>
  <si>
    <t>Конденсатор ЧИП 0603 470пФ</t>
  </si>
  <si>
    <t>Конденсатор ЧИП 0603 680пФ</t>
  </si>
  <si>
    <t>Конденсатор ЧИП 0603 1нФ</t>
  </si>
  <si>
    <t>Конденсатор ЧИП 0603 1,5нФ</t>
  </si>
  <si>
    <t>Конденсатор ЧИП 0603 3,3нФ</t>
  </si>
  <si>
    <t>Конденсатор ЧИП 0603 4,7нФ</t>
  </si>
  <si>
    <t>Конденсатор ЧИП 0603 6,8нФ</t>
  </si>
  <si>
    <t>Конденсатор ЧИП 0603 10нФ</t>
  </si>
  <si>
    <t>JAMICON, Размеры не более: H30 мм</t>
  </si>
  <si>
    <t>JAMICON, Размеры не более: D10, H16 мм</t>
  </si>
  <si>
    <t>Комплект планок светодиодной подсветки для телевизоров LG Innotek DRT 3.0 42"</t>
  </si>
  <si>
    <t>Комплект планок светодиодной подсветки для телевизоров LG Innotek DRT 3.0 55"</t>
  </si>
  <si>
    <t>Используется в мониторах LG с диагональю 42".
Включает в себя светодиодные планки:
LG Innotek DRT 3.0 42’’ _A type REV 01 6916L-1956A
LG Innotek DRT 3.0 42’’ _B type REV 01 6916L-1957A</t>
  </si>
  <si>
    <t>Используется в мониторах LG с диагональю 55".
Включает в себя светодиодные планки:
LG Innotek DRT 3.0 55’’ _A type REV 01 _ 140107
LG Innotek DRT 3.0 55’’ _B type REV 01 _ 140107</t>
  </si>
  <si>
    <t>Предназначена для демонтажа электронных компонентов с печатных плат. 1 демонтажный канал, ЖК дисплей, мощность паяльника 90Вт. Комплект включает в себя:
Паяльная станция,
Демонтажный паяльник с наконечником,
Держатель паяльника с поддоном,
Наконечник для паяльника,
Губка для очистки наконечника (в поддоне держателя паяльника),
Спица для очистки наконечника,
Фильтр для паяльника</t>
  </si>
  <si>
    <t>Паяльная паста, разработанная для оловянно-свинцовых сплавов, сохраняет свойства в течение 12 часов после нанесения на трафарет и 24 часа при простое. Характеристики25-45 microns (T3). Состав Sn62/Pb36/Ag2. Форма выпуска шприц 35 гр.</t>
  </si>
  <si>
    <t>шт</t>
  </si>
  <si>
    <t>Алкалиновый элемент питания LR03 AAA 1,5В</t>
  </si>
  <si>
    <t>Алкалиновый элемент питания LR06 AA 1,5В</t>
  </si>
  <si>
    <t>Литевый элемент питания. Не ранее 4 кв. 2020 г. изготовления</t>
  </si>
  <si>
    <t>Литевый элемент питания. Имеет 3 вывода для горизонтального монтажа. Не ранее 4 кв. 2020 г. изготовления</t>
  </si>
  <si>
    <t>Алкалиновый элемент питания. Не ранее 4 кв. 2020 г. изготовления</t>
  </si>
  <si>
    <t>Литевый элемент питания 1/2AA, 3,6В с проволочными выводами. Не ранее 4 кв. 2020 г. изготовления</t>
  </si>
  <si>
    <t>Вентилятор 120х120х38мм; AC 220В</t>
  </si>
  <si>
    <t xml:space="preserve">Аккумулятор DT 6012 или эквивалент; 6В; 1,2Ач </t>
  </si>
  <si>
    <t xml:space="preserve">Аккумулятор свинцово-кислотный 12В; 4,5Ач </t>
  </si>
  <si>
    <t>Вентилятор SUNON KDE1204PFV2;  DC12В; 1,0Вт; 40x40x10мм; 0,08А; 2pin</t>
  </si>
  <si>
    <t>Вентилятор для корпуса; 140х140х51мм; AC 220В; 0,07А</t>
  </si>
  <si>
    <t>Вентилятор для корпуса; 40x40x10мм; DC 5В; 0,08А; 2pin</t>
  </si>
  <si>
    <t>Конденсатор электролит. 330мкФ 16В</t>
  </si>
  <si>
    <t>Припой Sn60Pb40 с канифолью RA05 1мм 250г</t>
  </si>
  <si>
    <t>Припой Sn60Pb40 с канифолью RA05 0,8мм 250г</t>
  </si>
  <si>
    <t>Припой Sn60Pb40 с канифолью RA05 2мм 250г</t>
  </si>
  <si>
    <t>Припой ПОС-63 с канифолью 0,5мм 250г</t>
  </si>
  <si>
    <t>Канифоль фасованная 100г</t>
  </si>
  <si>
    <t xml:space="preserve">Шприц 30 грамм для пайки BGA элементов </t>
  </si>
  <si>
    <t>Флюс-гель Interflux IF8300 или эквивалент 30г</t>
  </si>
  <si>
    <t>Флюс ЛТИ-120 с кисточкой 20мл</t>
  </si>
  <si>
    <t>Аккумулятор 6F22 (6LR61); 9В; 500 мАч</t>
  </si>
  <si>
    <t>Аккумулятор NI-Mh; 3,6В; 1800мАч (3*АА)</t>
  </si>
  <si>
    <t>Аккумулятор NI-Mh; 3,6В; 600мАч (3*AАА)</t>
  </si>
  <si>
    <t>Аккумулятор Motorola NNTN4851; 7,2В; 1,4Ач</t>
  </si>
  <si>
    <t>Вентилятор для корпуса; 140х140х51; AC 220В; 0,07А</t>
  </si>
  <si>
    <t>кг</t>
  </si>
  <si>
    <t>Канифоль фасованная, 100г</t>
  </si>
  <si>
    <t xml:space="preserve">Станция паяльная инфракрасная AOYUE 732 или эквивалент </t>
  </si>
  <si>
    <t>Алкалиновый элемент питания LR03 AAA 1,5В  ( GP)</t>
  </si>
  <si>
    <t>Алкалиновый элемент питания LR06 AA 1,5В  ( GP)</t>
  </si>
  <si>
    <t>Модуль источника питания Барс КАМ 0715</t>
  </si>
  <si>
    <t>Предохранитель ВП-1-1 4А</t>
  </si>
  <si>
    <t>Микрофон электретный ECM6027P</t>
  </si>
  <si>
    <t>Модуль источника питания Барс KAM 0705</t>
  </si>
  <si>
    <t>Размер 4х15 мм, ток 4А, цилиндрические контакты</t>
  </si>
  <si>
    <t xml:space="preserve">Микрофон электретный ECM-6027 </t>
  </si>
  <si>
    <t>Размеры: диаметр 6 мм, высота 2,7 мм, питание 2 В</t>
  </si>
  <si>
    <t>Предельная стоимость лота 5 400 000,00 руб. с НДС. Минимальная сумма Заказа 50 000,00 руб. с НДС</t>
  </si>
  <si>
    <t>Требуемые сроки поставки: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</si>
  <si>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</si>
  <si>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</si>
  <si>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</si>
  <si>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условия:</t>
  </si>
  <si>
    <t>Допускается замена представленных материалов на соответствующие эквивалентные товары</t>
  </si>
  <si>
    <t>Условия доставки:</t>
  </si>
  <si>
    <t>Отгрузка до склада ПАО "Башинформсвязь" по адресу: г. Уфа, ул. Каспийская,14</t>
  </si>
  <si>
    <t>Гарантийные обязательства:</t>
  </si>
  <si>
    <t>не менее 12 месяцев</t>
  </si>
  <si>
    <t>Контактное лицо по тех. вопросам:</t>
  </si>
  <si>
    <t>Васильев Дмитрий Вячеславович, тел. +7(347)221-55-40, +79174126001, эл. почта: d.vasilev@bashtel.ru;  Николаев Константин Геннадиевич, тел. +7(347)221-57-40, эл. почта: k.nikolaev@bashtel.ru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</si>
  <si>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потребностью.</t>
  </si>
  <si>
    <t>Количество светодиодов: 19,Световой поток: 48 лм
Дистанция луча: 40 м</t>
  </si>
  <si>
    <t>Емкость аккумулятора: 3000 мАч,Количество светодиодов: 42
Световой поток: 245 лм,Дистанция луча: 130 м</t>
  </si>
  <si>
    <t>Трансформатор развязывающий сигнальный
Напряжение 450 В,Коэффициент трансформации 1:1</t>
  </si>
  <si>
    <t>Входное напряжение 240 В,Выходное напряжение 30 В,
Выходная мощность 10 Вт</t>
  </si>
  <si>
    <t>Входное напряжение 240 В,Выходное напряжение 30 В,
Выходная мощность 25 Вт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</si>
  <si>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</si>
  <si>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</si>
  <si>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 xml:space="preserve">Ориентировочное     кол-во* </t>
  </si>
  <si>
    <t>РАЗДЕЛ IV. Техническое задание</t>
  </si>
  <si>
    <t xml:space="preserve">Спецификация </t>
  </si>
  <si>
    <t xml:space="preserve">JAMICON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</si>
</sst>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Alignment="1">
      <alignment vertical="center" wrapText="1"/>
    </xf>
    <xf numFmtId="0" fontId="5" fillId="2" borderId="0" xfId="0" applyFont="1" applyFill="1" applyAlignment="1"/>
    <xf numFmtId="0" fontId="2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/>
    <xf numFmtId="0" fontId="3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/>
    <xf numFmtId="0" fontId="6" fillId="2" borderId="0" xfId="0" applyFont="1" applyFill="1" applyBorder="1" applyAlignment="1"/>
    <xf numFmtId="0" fontId="3" fillId="2" borderId="1" xfId="0" applyFont="1" applyFill="1" applyBorder="1" applyAlignment="1">
      <alignment horizontal="center" vertical="top"/>
    </xf>
    <xf numFmtId="1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0" fontId="7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0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1" formatCode="0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333333"/>
        <name val="Times New Roman"/>
        <family val="1"/>
        <charset val="204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none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333333"/>
        <name val="Times New Roman"/>
        <family val="1"/>
        <charset val="204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0"/>
        <name val="Times New Roman"/>
        <family val="1"/>
        <charset val="204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Таблица2" displayName="Таблица2" ref="A3:F898" totalsRowShown="0" headerRowDxfId="8" dataDxfId="7" tableBorderDxfId="6">
  <autoFilter ref="A3:F898" xr:uid="{00000000-0009-0000-0100-000002000000}"/>
  <tableColumns count="6">
    <tableColumn id="1" xr3:uid="{00000000-0010-0000-0000-000001000000}" name="№ пп" dataDxfId="5"/>
    <tableColumn id="4" xr3:uid="{00000000-0010-0000-0000-000004000000}" name="Наименование Товара" dataDxfId="4"/>
    <tableColumn id="10" xr3:uid="{DCF14C75-4C09-4401-886B-BD7AA12549BE}" name="Описание" dataDxfId="3"/>
    <tableColumn id="6" xr3:uid="{00000000-0010-0000-0000-000006000000}" name="Единица измерения" dataDxfId="2"/>
    <tableColumn id="5" xr3:uid="{9F06FF3B-F809-479B-8AC8-4B16BA083924}" name="Ориентировочное     кол-во* " dataDxfId="1"/>
    <tableColumn id="12" xr3:uid="{C4CF0F07-959D-4D44-8605-EB55DB2E3286}" name="Предельная Цена за единицу измерения без НДС, включая стоимость тары и доставку, рубли РФ" dataDxfId="0">
      <calculatedColumnFormula>G4/1.2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07"/>
  <sheetViews>
    <sheetView tabSelected="1" topLeftCell="A892" zoomScale="92" zoomScaleNormal="92" workbookViewId="0">
      <selection activeCell="A907" sqref="A907:G907"/>
    </sheetView>
  </sheetViews>
  <sheetFormatPr defaultRowHeight="13.8" x14ac:dyDescent="0.25"/>
  <cols>
    <col min="1" max="1" width="7" style="22" customWidth="1"/>
    <col min="2" max="2" width="38.44140625" style="23" customWidth="1"/>
    <col min="3" max="3" width="58.5546875" style="23" customWidth="1"/>
    <col min="4" max="4" width="9.6640625" style="24" customWidth="1"/>
    <col min="5" max="5" width="18.109375" style="25" customWidth="1"/>
    <col min="6" max="6" width="21.6640625" style="26" customWidth="1"/>
    <col min="7" max="7" width="19.88671875" style="27" customWidth="1"/>
    <col min="8" max="13" width="9.109375" style="8"/>
    <col min="14" max="202" width="9.109375" style="1"/>
    <col min="203" max="203" width="0.88671875" style="1" customWidth="1"/>
    <col min="204" max="204" width="7.88671875" style="1" customWidth="1"/>
    <col min="205" max="205" width="9.5546875" style="1" customWidth="1"/>
    <col min="206" max="206" width="8.5546875" style="1" customWidth="1"/>
    <col min="207" max="207" width="69.6640625" style="1" customWidth="1"/>
    <col min="208" max="208" width="34.33203125" style="1" customWidth="1"/>
    <col min="209" max="209" width="7.6640625" style="1" customWidth="1"/>
    <col min="210" max="210" width="14.5546875" style="1" customWidth="1"/>
    <col min="211" max="211" width="18.6640625" style="1" customWidth="1"/>
    <col min="212" max="212" width="14.5546875" style="1" customWidth="1"/>
    <col min="213" max="213" width="14" style="1" customWidth="1"/>
    <col min="214" max="458" width="9.109375" style="1"/>
    <col min="459" max="459" width="0.88671875" style="1" customWidth="1"/>
    <col min="460" max="460" width="7.88671875" style="1" customWidth="1"/>
    <col min="461" max="461" width="9.5546875" style="1" customWidth="1"/>
    <col min="462" max="462" width="8.5546875" style="1" customWidth="1"/>
    <col min="463" max="463" width="69.6640625" style="1" customWidth="1"/>
    <col min="464" max="464" width="34.33203125" style="1" customWidth="1"/>
    <col min="465" max="465" width="7.6640625" style="1" customWidth="1"/>
    <col min="466" max="466" width="14.5546875" style="1" customWidth="1"/>
    <col min="467" max="467" width="18.6640625" style="1" customWidth="1"/>
    <col min="468" max="468" width="14.5546875" style="1" customWidth="1"/>
    <col min="469" max="469" width="14" style="1" customWidth="1"/>
    <col min="470" max="714" width="9.109375" style="1"/>
    <col min="715" max="715" width="0.88671875" style="1" customWidth="1"/>
    <col min="716" max="716" width="7.88671875" style="1" customWidth="1"/>
    <col min="717" max="717" width="9.5546875" style="1" customWidth="1"/>
    <col min="718" max="718" width="8.5546875" style="1" customWidth="1"/>
    <col min="719" max="719" width="69.6640625" style="1" customWidth="1"/>
    <col min="720" max="720" width="34.33203125" style="1" customWidth="1"/>
    <col min="721" max="721" width="7.6640625" style="1" customWidth="1"/>
    <col min="722" max="722" width="14.5546875" style="1" customWidth="1"/>
    <col min="723" max="723" width="18.6640625" style="1" customWidth="1"/>
    <col min="724" max="724" width="14.5546875" style="1" customWidth="1"/>
    <col min="725" max="725" width="14" style="1" customWidth="1"/>
    <col min="726" max="970" width="9.109375" style="1"/>
    <col min="971" max="971" width="0.88671875" style="1" customWidth="1"/>
    <col min="972" max="972" width="7.88671875" style="1" customWidth="1"/>
    <col min="973" max="973" width="9.5546875" style="1" customWidth="1"/>
    <col min="974" max="974" width="8.5546875" style="1" customWidth="1"/>
    <col min="975" max="975" width="69.6640625" style="1" customWidth="1"/>
    <col min="976" max="976" width="34.33203125" style="1" customWidth="1"/>
    <col min="977" max="977" width="7.6640625" style="1" customWidth="1"/>
    <col min="978" max="978" width="14.5546875" style="1" customWidth="1"/>
    <col min="979" max="979" width="18.6640625" style="1" customWidth="1"/>
    <col min="980" max="980" width="14.5546875" style="1" customWidth="1"/>
    <col min="981" max="981" width="14" style="1" customWidth="1"/>
    <col min="982" max="1226" width="9.109375" style="1"/>
    <col min="1227" max="1227" width="0.88671875" style="1" customWidth="1"/>
    <col min="1228" max="1228" width="7.88671875" style="1" customWidth="1"/>
    <col min="1229" max="1229" width="9.5546875" style="1" customWidth="1"/>
    <col min="1230" max="1230" width="8.5546875" style="1" customWidth="1"/>
    <col min="1231" max="1231" width="69.6640625" style="1" customWidth="1"/>
    <col min="1232" max="1232" width="34.33203125" style="1" customWidth="1"/>
    <col min="1233" max="1233" width="7.6640625" style="1" customWidth="1"/>
    <col min="1234" max="1234" width="14.5546875" style="1" customWidth="1"/>
    <col min="1235" max="1235" width="18.6640625" style="1" customWidth="1"/>
    <col min="1236" max="1236" width="14.5546875" style="1" customWidth="1"/>
    <col min="1237" max="1237" width="14" style="1" customWidth="1"/>
    <col min="1238" max="1482" width="9.109375" style="1"/>
    <col min="1483" max="1483" width="0.88671875" style="1" customWidth="1"/>
    <col min="1484" max="1484" width="7.88671875" style="1" customWidth="1"/>
    <col min="1485" max="1485" width="9.5546875" style="1" customWidth="1"/>
    <col min="1486" max="1486" width="8.5546875" style="1" customWidth="1"/>
    <col min="1487" max="1487" width="69.6640625" style="1" customWidth="1"/>
    <col min="1488" max="1488" width="34.33203125" style="1" customWidth="1"/>
    <col min="1489" max="1489" width="7.6640625" style="1" customWidth="1"/>
    <col min="1490" max="1490" width="14.5546875" style="1" customWidth="1"/>
    <col min="1491" max="1491" width="18.6640625" style="1" customWidth="1"/>
    <col min="1492" max="1492" width="14.5546875" style="1" customWidth="1"/>
    <col min="1493" max="1493" width="14" style="1" customWidth="1"/>
    <col min="1494" max="1738" width="9.109375" style="1"/>
    <col min="1739" max="1739" width="0.88671875" style="1" customWidth="1"/>
    <col min="1740" max="1740" width="7.88671875" style="1" customWidth="1"/>
    <col min="1741" max="1741" width="9.5546875" style="1" customWidth="1"/>
    <col min="1742" max="1742" width="8.5546875" style="1" customWidth="1"/>
    <col min="1743" max="1743" width="69.6640625" style="1" customWidth="1"/>
    <col min="1744" max="1744" width="34.33203125" style="1" customWidth="1"/>
    <col min="1745" max="1745" width="7.6640625" style="1" customWidth="1"/>
    <col min="1746" max="1746" width="14.5546875" style="1" customWidth="1"/>
    <col min="1747" max="1747" width="18.6640625" style="1" customWidth="1"/>
    <col min="1748" max="1748" width="14.5546875" style="1" customWidth="1"/>
    <col min="1749" max="1749" width="14" style="1" customWidth="1"/>
    <col min="1750" max="1994" width="9.109375" style="1"/>
    <col min="1995" max="1995" width="0.88671875" style="1" customWidth="1"/>
    <col min="1996" max="1996" width="7.88671875" style="1" customWidth="1"/>
    <col min="1997" max="1997" width="9.5546875" style="1" customWidth="1"/>
    <col min="1998" max="1998" width="8.5546875" style="1" customWidth="1"/>
    <col min="1999" max="1999" width="69.6640625" style="1" customWidth="1"/>
    <col min="2000" max="2000" width="34.33203125" style="1" customWidth="1"/>
    <col min="2001" max="2001" width="7.6640625" style="1" customWidth="1"/>
    <col min="2002" max="2002" width="14.5546875" style="1" customWidth="1"/>
    <col min="2003" max="2003" width="18.6640625" style="1" customWidth="1"/>
    <col min="2004" max="2004" width="14.5546875" style="1" customWidth="1"/>
    <col min="2005" max="2005" width="14" style="1" customWidth="1"/>
    <col min="2006" max="2250" width="9.109375" style="1"/>
    <col min="2251" max="2251" width="0.88671875" style="1" customWidth="1"/>
    <col min="2252" max="2252" width="7.88671875" style="1" customWidth="1"/>
    <col min="2253" max="2253" width="9.5546875" style="1" customWidth="1"/>
    <col min="2254" max="2254" width="8.5546875" style="1" customWidth="1"/>
    <col min="2255" max="2255" width="69.6640625" style="1" customWidth="1"/>
    <col min="2256" max="2256" width="34.33203125" style="1" customWidth="1"/>
    <col min="2257" max="2257" width="7.6640625" style="1" customWidth="1"/>
    <col min="2258" max="2258" width="14.5546875" style="1" customWidth="1"/>
    <col min="2259" max="2259" width="18.6640625" style="1" customWidth="1"/>
    <col min="2260" max="2260" width="14.5546875" style="1" customWidth="1"/>
    <col min="2261" max="2261" width="14" style="1" customWidth="1"/>
    <col min="2262" max="2506" width="9.109375" style="1"/>
    <col min="2507" max="2507" width="0.88671875" style="1" customWidth="1"/>
    <col min="2508" max="2508" width="7.88671875" style="1" customWidth="1"/>
    <col min="2509" max="2509" width="9.5546875" style="1" customWidth="1"/>
    <col min="2510" max="2510" width="8.5546875" style="1" customWidth="1"/>
    <col min="2511" max="2511" width="69.6640625" style="1" customWidth="1"/>
    <col min="2512" max="2512" width="34.33203125" style="1" customWidth="1"/>
    <col min="2513" max="2513" width="7.6640625" style="1" customWidth="1"/>
    <col min="2514" max="2514" width="14.5546875" style="1" customWidth="1"/>
    <col min="2515" max="2515" width="18.6640625" style="1" customWidth="1"/>
    <col min="2516" max="2516" width="14.5546875" style="1" customWidth="1"/>
    <col min="2517" max="2517" width="14" style="1" customWidth="1"/>
    <col min="2518" max="2762" width="9.109375" style="1"/>
    <col min="2763" max="2763" width="0.88671875" style="1" customWidth="1"/>
    <col min="2764" max="2764" width="7.88671875" style="1" customWidth="1"/>
    <col min="2765" max="2765" width="9.5546875" style="1" customWidth="1"/>
    <col min="2766" max="2766" width="8.5546875" style="1" customWidth="1"/>
    <col min="2767" max="2767" width="69.6640625" style="1" customWidth="1"/>
    <col min="2768" max="2768" width="34.33203125" style="1" customWidth="1"/>
    <col min="2769" max="2769" width="7.6640625" style="1" customWidth="1"/>
    <col min="2770" max="2770" width="14.5546875" style="1" customWidth="1"/>
    <col min="2771" max="2771" width="18.6640625" style="1" customWidth="1"/>
    <col min="2772" max="2772" width="14.5546875" style="1" customWidth="1"/>
    <col min="2773" max="2773" width="14" style="1" customWidth="1"/>
    <col min="2774" max="3018" width="9.109375" style="1"/>
    <col min="3019" max="3019" width="0.88671875" style="1" customWidth="1"/>
    <col min="3020" max="3020" width="7.88671875" style="1" customWidth="1"/>
    <col min="3021" max="3021" width="9.5546875" style="1" customWidth="1"/>
    <col min="3022" max="3022" width="8.5546875" style="1" customWidth="1"/>
    <col min="3023" max="3023" width="69.6640625" style="1" customWidth="1"/>
    <col min="3024" max="3024" width="34.33203125" style="1" customWidth="1"/>
    <col min="3025" max="3025" width="7.6640625" style="1" customWidth="1"/>
    <col min="3026" max="3026" width="14.5546875" style="1" customWidth="1"/>
    <col min="3027" max="3027" width="18.6640625" style="1" customWidth="1"/>
    <col min="3028" max="3028" width="14.5546875" style="1" customWidth="1"/>
    <col min="3029" max="3029" width="14" style="1" customWidth="1"/>
    <col min="3030" max="3274" width="9.109375" style="1"/>
    <col min="3275" max="3275" width="0.88671875" style="1" customWidth="1"/>
    <col min="3276" max="3276" width="7.88671875" style="1" customWidth="1"/>
    <col min="3277" max="3277" width="9.5546875" style="1" customWidth="1"/>
    <col min="3278" max="3278" width="8.5546875" style="1" customWidth="1"/>
    <col min="3279" max="3279" width="69.6640625" style="1" customWidth="1"/>
    <col min="3280" max="3280" width="34.33203125" style="1" customWidth="1"/>
    <col min="3281" max="3281" width="7.6640625" style="1" customWidth="1"/>
    <col min="3282" max="3282" width="14.5546875" style="1" customWidth="1"/>
    <col min="3283" max="3283" width="18.6640625" style="1" customWidth="1"/>
    <col min="3284" max="3284" width="14.5546875" style="1" customWidth="1"/>
    <col min="3285" max="3285" width="14" style="1" customWidth="1"/>
    <col min="3286" max="3530" width="9.109375" style="1"/>
    <col min="3531" max="3531" width="0.88671875" style="1" customWidth="1"/>
    <col min="3532" max="3532" width="7.88671875" style="1" customWidth="1"/>
    <col min="3533" max="3533" width="9.5546875" style="1" customWidth="1"/>
    <col min="3534" max="3534" width="8.5546875" style="1" customWidth="1"/>
    <col min="3535" max="3535" width="69.6640625" style="1" customWidth="1"/>
    <col min="3536" max="3536" width="34.33203125" style="1" customWidth="1"/>
    <col min="3537" max="3537" width="7.6640625" style="1" customWidth="1"/>
    <col min="3538" max="3538" width="14.5546875" style="1" customWidth="1"/>
    <col min="3539" max="3539" width="18.6640625" style="1" customWidth="1"/>
    <col min="3540" max="3540" width="14.5546875" style="1" customWidth="1"/>
    <col min="3541" max="3541" width="14" style="1" customWidth="1"/>
    <col min="3542" max="3786" width="9.109375" style="1"/>
    <col min="3787" max="3787" width="0.88671875" style="1" customWidth="1"/>
    <col min="3788" max="3788" width="7.88671875" style="1" customWidth="1"/>
    <col min="3789" max="3789" width="9.5546875" style="1" customWidth="1"/>
    <col min="3790" max="3790" width="8.5546875" style="1" customWidth="1"/>
    <col min="3791" max="3791" width="69.6640625" style="1" customWidth="1"/>
    <col min="3792" max="3792" width="34.33203125" style="1" customWidth="1"/>
    <col min="3793" max="3793" width="7.6640625" style="1" customWidth="1"/>
    <col min="3794" max="3794" width="14.5546875" style="1" customWidth="1"/>
    <col min="3795" max="3795" width="18.6640625" style="1" customWidth="1"/>
    <col min="3796" max="3796" width="14.5546875" style="1" customWidth="1"/>
    <col min="3797" max="3797" width="14" style="1" customWidth="1"/>
    <col min="3798" max="4042" width="9.109375" style="1"/>
    <col min="4043" max="4043" width="0.88671875" style="1" customWidth="1"/>
    <col min="4044" max="4044" width="7.88671875" style="1" customWidth="1"/>
    <col min="4045" max="4045" width="9.5546875" style="1" customWidth="1"/>
    <col min="4046" max="4046" width="8.5546875" style="1" customWidth="1"/>
    <col min="4047" max="4047" width="69.6640625" style="1" customWidth="1"/>
    <col min="4048" max="4048" width="34.33203125" style="1" customWidth="1"/>
    <col min="4049" max="4049" width="7.6640625" style="1" customWidth="1"/>
    <col min="4050" max="4050" width="14.5546875" style="1" customWidth="1"/>
    <col min="4051" max="4051" width="18.6640625" style="1" customWidth="1"/>
    <col min="4052" max="4052" width="14.5546875" style="1" customWidth="1"/>
    <col min="4053" max="4053" width="14" style="1" customWidth="1"/>
    <col min="4054" max="4298" width="9.109375" style="1"/>
    <col min="4299" max="4299" width="0.88671875" style="1" customWidth="1"/>
    <col min="4300" max="4300" width="7.88671875" style="1" customWidth="1"/>
    <col min="4301" max="4301" width="9.5546875" style="1" customWidth="1"/>
    <col min="4302" max="4302" width="8.5546875" style="1" customWidth="1"/>
    <col min="4303" max="4303" width="69.6640625" style="1" customWidth="1"/>
    <col min="4304" max="4304" width="34.33203125" style="1" customWidth="1"/>
    <col min="4305" max="4305" width="7.6640625" style="1" customWidth="1"/>
    <col min="4306" max="4306" width="14.5546875" style="1" customWidth="1"/>
    <col min="4307" max="4307" width="18.6640625" style="1" customWidth="1"/>
    <col min="4308" max="4308" width="14.5546875" style="1" customWidth="1"/>
    <col min="4309" max="4309" width="14" style="1" customWidth="1"/>
    <col min="4310" max="4554" width="9.109375" style="1"/>
    <col min="4555" max="4555" width="0.88671875" style="1" customWidth="1"/>
    <col min="4556" max="4556" width="7.88671875" style="1" customWidth="1"/>
    <col min="4557" max="4557" width="9.5546875" style="1" customWidth="1"/>
    <col min="4558" max="4558" width="8.5546875" style="1" customWidth="1"/>
    <col min="4559" max="4559" width="69.6640625" style="1" customWidth="1"/>
    <col min="4560" max="4560" width="34.33203125" style="1" customWidth="1"/>
    <col min="4561" max="4561" width="7.6640625" style="1" customWidth="1"/>
    <col min="4562" max="4562" width="14.5546875" style="1" customWidth="1"/>
    <col min="4563" max="4563" width="18.6640625" style="1" customWidth="1"/>
    <col min="4564" max="4564" width="14.5546875" style="1" customWidth="1"/>
    <col min="4565" max="4565" width="14" style="1" customWidth="1"/>
    <col min="4566" max="4810" width="9.109375" style="1"/>
    <col min="4811" max="4811" width="0.88671875" style="1" customWidth="1"/>
    <col min="4812" max="4812" width="7.88671875" style="1" customWidth="1"/>
    <col min="4813" max="4813" width="9.5546875" style="1" customWidth="1"/>
    <col min="4814" max="4814" width="8.5546875" style="1" customWidth="1"/>
    <col min="4815" max="4815" width="69.6640625" style="1" customWidth="1"/>
    <col min="4816" max="4816" width="34.33203125" style="1" customWidth="1"/>
    <col min="4817" max="4817" width="7.6640625" style="1" customWidth="1"/>
    <col min="4818" max="4818" width="14.5546875" style="1" customWidth="1"/>
    <col min="4819" max="4819" width="18.6640625" style="1" customWidth="1"/>
    <col min="4820" max="4820" width="14.5546875" style="1" customWidth="1"/>
    <col min="4821" max="4821" width="14" style="1" customWidth="1"/>
    <col min="4822" max="5066" width="9.109375" style="1"/>
    <col min="5067" max="5067" width="0.88671875" style="1" customWidth="1"/>
    <col min="5068" max="5068" width="7.88671875" style="1" customWidth="1"/>
    <col min="5069" max="5069" width="9.5546875" style="1" customWidth="1"/>
    <col min="5070" max="5070" width="8.5546875" style="1" customWidth="1"/>
    <col min="5071" max="5071" width="69.6640625" style="1" customWidth="1"/>
    <col min="5072" max="5072" width="34.33203125" style="1" customWidth="1"/>
    <col min="5073" max="5073" width="7.6640625" style="1" customWidth="1"/>
    <col min="5074" max="5074" width="14.5546875" style="1" customWidth="1"/>
    <col min="5075" max="5075" width="18.6640625" style="1" customWidth="1"/>
    <col min="5076" max="5076" width="14.5546875" style="1" customWidth="1"/>
    <col min="5077" max="5077" width="14" style="1" customWidth="1"/>
    <col min="5078" max="5322" width="9.109375" style="1"/>
    <col min="5323" max="5323" width="0.88671875" style="1" customWidth="1"/>
    <col min="5324" max="5324" width="7.88671875" style="1" customWidth="1"/>
    <col min="5325" max="5325" width="9.5546875" style="1" customWidth="1"/>
    <col min="5326" max="5326" width="8.5546875" style="1" customWidth="1"/>
    <col min="5327" max="5327" width="69.6640625" style="1" customWidth="1"/>
    <col min="5328" max="5328" width="34.33203125" style="1" customWidth="1"/>
    <col min="5329" max="5329" width="7.6640625" style="1" customWidth="1"/>
    <col min="5330" max="5330" width="14.5546875" style="1" customWidth="1"/>
    <col min="5331" max="5331" width="18.6640625" style="1" customWidth="1"/>
    <col min="5332" max="5332" width="14.5546875" style="1" customWidth="1"/>
    <col min="5333" max="5333" width="14" style="1" customWidth="1"/>
    <col min="5334" max="5578" width="9.109375" style="1"/>
    <col min="5579" max="5579" width="0.88671875" style="1" customWidth="1"/>
    <col min="5580" max="5580" width="7.88671875" style="1" customWidth="1"/>
    <col min="5581" max="5581" width="9.5546875" style="1" customWidth="1"/>
    <col min="5582" max="5582" width="8.5546875" style="1" customWidth="1"/>
    <col min="5583" max="5583" width="69.6640625" style="1" customWidth="1"/>
    <col min="5584" max="5584" width="34.33203125" style="1" customWidth="1"/>
    <col min="5585" max="5585" width="7.6640625" style="1" customWidth="1"/>
    <col min="5586" max="5586" width="14.5546875" style="1" customWidth="1"/>
    <col min="5587" max="5587" width="18.6640625" style="1" customWidth="1"/>
    <col min="5588" max="5588" width="14.5546875" style="1" customWidth="1"/>
    <col min="5589" max="5589" width="14" style="1" customWidth="1"/>
    <col min="5590" max="5834" width="9.109375" style="1"/>
    <col min="5835" max="5835" width="0.88671875" style="1" customWidth="1"/>
    <col min="5836" max="5836" width="7.88671875" style="1" customWidth="1"/>
    <col min="5837" max="5837" width="9.5546875" style="1" customWidth="1"/>
    <col min="5838" max="5838" width="8.5546875" style="1" customWidth="1"/>
    <col min="5839" max="5839" width="69.6640625" style="1" customWidth="1"/>
    <col min="5840" max="5840" width="34.33203125" style="1" customWidth="1"/>
    <col min="5841" max="5841" width="7.6640625" style="1" customWidth="1"/>
    <col min="5842" max="5842" width="14.5546875" style="1" customWidth="1"/>
    <col min="5843" max="5843" width="18.6640625" style="1" customWidth="1"/>
    <col min="5844" max="5844" width="14.5546875" style="1" customWidth="1"/>
    <col min="5845" max="5845" width="14" style="1" customWidth="1"/>
    <col min="5846" max="6090" width="9.109375" style="1"/>
    <col min="6091" max="6091" width="0.88671875" style="1" customWidth="1"/>
    <col min="6092" max="6092" width="7.88671875" style="1" customWidth="1"/>
    <col min="6093" max="6093" width="9.5546875" style="1" customWidth="1"/>
    <col min="6094" max="6094" width="8.5546875" style="1" customWidth="1"/>
    <col min="6095" max="6095" width="69.6640625" style="1" customWidth="1"/>
    <col min="6096" max="6096" width="34.33203125" style="1" customWidth="1"/>
    <col min="6097" max="6097" width="7.6640625" style="1" customWidth="1"/>
    <col min="6098" max="6098" width="14.5546875" style="1" customWidth="1"/>
    <col min="6099" max="6099" width="18.6640625" style="1" customWidth="1"/>
    <col min="6100" max="6100" width="14.5546875" style="1" customWidth="1"/>
    <col min="6101" max="6101" width="14" style="1" customWidth="1"/>
    <col min="6102" max="6346" width="9.109375" style="1"/>
    <col min="6347" max="6347" width="0.88671875" style="1" customWidth="1"/>
    <col min="6348" max="6348" width="7.88671875" style="1" customWidth="1"/>
    <col min="6349" max="6349" width="9.5546875" style="1" customWidth="1"/>
    <col min="6350" max="6350" width="8.5546875" style="1" customWidth="1"/>
    <col min="6351" max="6351" width="69.6640625" style="1" customWidth="1"/>
    <col min="6352" max="6352" width="34.33203125" style="1" customWidth="1"/>
    <col min="6353" max="6353" width="7.6640625" style="1" customWidth="1"/>
    <col min="6354" max="6354" width="14.5546875" style="1" customWidth="1"/>
    <col min="6355" max="6355" width="18.6640625" style="1" customWidth="1"/>
    <col min="6356" max="6356" width="14.5546875" style="1" customWidth="1"/>
    <col min="6357" max="6357" width="14" style="1" customWidth="1"/>
    <col min="6358" max="6602" width="9.109375" style="1"/>
    <col min="6603" max="6603" width="0.88671875" style="1" customWidth="1"/>
    <col min="6604" max="6604" width="7.88671875" style="1" customWidth="1"/>
    <col min="6605" max="6605" width="9.5546875" style="1" customWidth="1"/>
    <col min="6606" max="6606" width="8.5546875" style="1" customWidth="1"/>
    <col min="6607" max="6607" width="69.6640625" style="1" customWidth="1"/>
    <col min="6608" max="6608" width="34.33203125" style="1" customWidth="1"/>
    <col min="6609" max="6609" width="7.6640625" style="1" customWidth="1"/>
    <col min="6610" max="6610" width="14.5546875" style="1" customWidth="1"/>
    <col min="6611" max="6611" width="18.6640625" style="1" customWidth="1"/>
    <col min="6612" max="6612" width="14.5546875" style="1" customWidth="1"/>
    <col min="6613" max="6613" width="14" style="1" customWidth="1"/>
    <col min="6614" max="6858" width="9.109375" style="1"/>
    <col min="6859" max="6859" width="0.88671875" style="1" customWidth="1"/>
    <col min="6860" max="6860" width="7.88671875" style="1" customWidth="1"/>
    <col min="6861" max="6861" width="9.5546875" style="1" customWidth="1"/>
    <col min="6862" max="6862" width="8.5546875" style="1" customWidth="1"/>
    <col min="6863" max="6863" width="69.6640625" style="1" customWidth="1"/>
    <col min="6864" max="6864" width="34.33203125" style="1" customWidth="1"/>
    <col min="6865" max="6865" width="7.6640625" style="1" customWidth="1"/>
    <col min="6866" max="6866" width="14.5546875" style="1" customWidth="1"/>
    <col min="6867" max="6867" width="18.6640625" style="1" customWidth="1"/>
    <col min="6868" max="6868" width="14.5546875" style="1" customWidth="1"/>
    <col min="6869" max="6869" width="14" style="1" customWidth="1"/>
    <col min="6870" max="7114" width="9.109375" style="1"/>
    <col min="7115" max="7115" width="0.88671875" style="1" customWidth="1"/>
    <col min="7116" max="7116" width="7.88671875" style="1" customWidth="1"/>
    <col min="7117" max="7117" width="9.5546875" style="1" customWidth="1"/>
    <col min="7118" max="7118" width="8.5546875" style="1" customWidth="1"/>
    <col min="7119" max="7119" width="69.6640625" style="1" customWidth="1"/>
    <col min="7120" max="7120" width="34.33203125" style="1" customWidth="1"/>
    <col min="7121" max="7121" width="7.6640625" style="1" customWidth="1"/>
    <col min="7122" max="7122" width="14.5546875" style="1" customWidth="1"/>
    <col min="7123" max="7123" width="18.6640625" style="1" customWidth="1"/>
    <col min="7124" max="7124" width="14.5546875" style="1" customWidth="1"/>
    <col min="7125" max="7125" width="14" style="1" customWidth="1"/>
    <col min="7126" max="7370" width="9.109375" style="1"/>
    <col min="7371" max="7371" width="0.88671875" style="1" customWidth="1"/>
    <col min="7372" max="7372" width="7.88671875" style="1" customWidth="1"/>
    <col min="7373" max="7373" width="9.5546875" style="1" customWidth="1"/>
    <col min="7374" max="7374" width="8.5546875" style="1" customWidth="1"/>
    <col min="7375" max="7375" width="69.6640625" style="1" customWidth="1"/>
    <col min="7376" max="7376" width="34.33203125" style="1" customWidth="1"/>
    <col min="7377" max="7377" width="7.6640625" style="1" customWidth="1"/>
    <col min="7378" max="7378" width="14.5546875" style="1" customWidth="1"/>
    <col min="7379" max="7379" width="18.6640625" style="1" customWidth="1"/>
    <col min="7380" max="7380" width="14.5546875" style="1" customWidth="1"/>
    <col min="7381" max="7381" width="14" style="1" customWidth="1"/>
    <col min="7382" max="7626" width="9.109375" style="1"/>
    <col min="7627" max="7627" width="0.88671875" style="1" customWidth="1"/>
    <col min="7628" max="7628" width="7.88671875" style="1" customWidth="1"/>
    <col min="7629" max="7629" width="9.5546875" style="1" customWidth="1"/>
    <col min="7630" max="7630" width="8.5546875" style="1" customWidth="1"/>
    <col min="7631" max="7631" width="69.6640625" style="1" customWidth="1"/>
    <col min="7632" max="7632" width="34.33203125" style="1" customWidth="1"/>
    <col min="7633" max="7633" width="7.6640625" style="1" customWidth="1"/>
    <col min="7634" max="7634" width="14.5546875" style="1" customWidth="1"/>
    <col min="7635" max="7635" width="18.6640625" style="1" customWidth="1"/>
    <col min="7636" max="7636" width="14.5546875" style="1" customWidth="1"/>
    <col min="7637" max="7637" width="14" style="1" customWidth="1"/>
    <col min="7638" max="7882" width="9.109375" style="1"/>
    <col min="7883" max="7883" width="0.88671875" style="1" customWidth="1"/>
    <col min="7884" max="7884" width="7.88671875" style="1" customWidth="1"/>
    <col min="7885" max="7885" width="9.5546875" style="1" customWidth="1"/>
    <col min="7886" max="7886" width="8.5546875" style="1" customWidth="1"/>
    <col min="7887" max="7887" width="69.6640625" style="1" customWidth="1"/>
    <col min="7888" max="7888" width="34.33203125" style="1" customWidth="1"/>
    <col min="7889" max="7889" width="7.6640625" style="1" customWidth="1"/>
    <col min="7890" max="7890" width="14.5546875" style="1" customWidth="1"/>
    <col min="7891" max="7891" width="18.6640625" style="1" customWidth="1"/>
    <col min="7892" max="7892" width="14.5546875" style="1" customWidth="1"/>
    <col min="7893" max="7893" width="14" style="1" customWidth="1"/>
    <col min="7894" max="8138" width="9.109375" style="1"/>
    <col min="8139" max="8139" width="0.88671875" style="1" customWidth="1"/>
    <col min="8140" max="8140" width="7.88671875" style="1" customWidth="1"/>
    <col min="8141" max="8141" width="9.5546875" style="1" customWidth="1"/>
    <col min="8142" max="8142" width="8.5546875" style="1" customWidth="1"/>
    <col min="8143" max="8143" width="69.6640625" style="1" customWidth="1"/>
    <col min="8144" max="8144" width="34.33203125" style="1" customWidth="1"/>
    <col min="8145" max="8145" width="7.6640625" style="1" customWidth="1"/>
    <col min="8146" max="8146" width="14.5546875" style="1" customWidth="1"/>
    <col min="8147" max="8147" width="18.6640625" style="1" customWidth="1"/>
    <col min="8148" max="8148" width="14.5546875" style="1" customWidth="1"/>
    <col min="8149" max="8149" width="14" style="1" customWidth="1"/>
    <col min="8150" max="8394" width="9.109375" style="1"/>
    <col min="8395" max="8395" width="0.88671875" style="1" customWidth="1"/>
    <col min="8396" max="8396" width="7.88671875" style="1" customWidth="1"/>
    <col min="8397" max="8397" width="9.5546875" style="1" customWidth="1"/>
    <col min="8398" max="8398" width="8.5546875" style="1" customWidth="1"/>
    <col min="8399" max="8399" width="69.6640625" style="1" customWidth="1"/>
    <col min="8400" max="8400" width="34.33203125" style="1" customWidth="1"/>
    <col min="8401" max="8401" width="7.6640625" style="1" customWidth="1"/>
    <col min="8402" max="8402" width="14.5546875" style="1" customWidth="1"/>
    <col min="8403" max="8403" width="18.6640625" style="1" customWidth="1"/>
    <col min="8404" max="8404" width="14.5546875" style="1" customWidth="1"/>
    <col min="8405" max="8405" width="14" style="1" customWidth="1"/>
    <col min="8406" max="8650" width="9.109375" style="1"/>
    <col min="8651" max="8651" width="0.88671875" style="1" customWidth="1"/>
    <col min="8652" max="8652" width="7.88671875" style="1" customWidth="1"/>
    <col min="8653" max="8653" width="9.5546875" style="1" customWidth="1"/>
    <col min="8654" max="8654" width="8.5546875" style="1" customWidth="1"/>
    <col min="8655" max="8655" width="69.6640625" style="1" customWidth="1"/>
    <col min="8656" max="8656" width="34.33203125" style="1" customWidth="1"/>
    <col min="8657" max="8657" width="7.6640625" style="1" customWidth="1"/>
    <col min="8658" max="8658" width="14.5546875" style="1" customWidth="1"/>
    <col min="8659" max="8659" width="18.6640625" style="1" customWidth="1"/>
    <col min="8660" max="8660" width="14.5546875" style="1" customWidth="1"/>
    <col min="8661" max="8661" width="14" style="1" customWidth="1"/>
    <col min="8662" max="8906" width="9.109375" style="1"/>
    <col min="8907" max="8907" width="0.88671875" style="1" customWidth="1"/>
    <col min="8908" max="8908" width="7.88671875" style="1" customWidth="1"/>
    <col min="8909" max="8909" width="9.5546875" style="1" customWidth="1"/>
    <col min="8910" max="8910" width="8.5546875" style="1" customWidth="1"/>
    <col min="8911" max="8911" width="69.6640625" style="1" customWidth="1"/>
    <col min="8912" max="8912" width="34.33203125" style="1" customWidth="1"/>
    <col min="8913" max="8913" width="7.6640625" style="1" customWidth="1"/>
    <col min="8914" max="8914" width="14.5546875" style="1" customWidth="1"/>
    <col min="8915" max="8915" width="18.6640625" style="1" customWidth="1"/>
    <col min="8916" max="8916" width="14.5546875" style="1" customWidth="1"/>
    <col min="8917" max="8917" width="14" style="1" customWidth="1"/>
    <col min="8918" max="9162" width="9.109375" style="1"/>
    <col min="9163" max="9163" width="0.88671875" style="1" customWidth="1"/>
    <col min="9164" max="9164" width="7.88671875" style="1" customWidth="1"/>
    <col min="9165" max="9165" width="9.5546875" style="1" customWidth="1"/>
    <col min="9166" max="9166" width="8.5546875" style="1" customWidth="1"/>
    <col min="9167" max="9167" width="69.6640625" style="1" customWidth="1"/>
    <col min="9168" max="9168" width="34.33203125" style="1" customWidth="1"/>
    <col min="9169" max="9169" width="7.6640625" style="1" customWidth="1"/>
    <col min="9170" max="9170" width="14.5546875" style="1" customWidth="1"/>
    <col min="9171" max="9171" width="18.6640625" style="1" customWidth="1"/>
    <col min="9172" max="9172" width="14.5546875" style="1" customWidth="1"/>
    <col min="9173" max="9173" width="14" style="1" customWidth="1"/>
    <col min="9174" max="9418" width="9.109375" style="1"/>
    <col min="9419" max="9419" width="0.88671875" style="1" customWidth="1"/>
    <col min="9420" max="9420" width="7.88671875" style="1" customWidth="1"/>
    <col min="9421" max="9421" width="9.5546875" style="1" customWidth="1"/>
    <col min="9422" max="9422" width="8.5546875" style="1" customWidth="1"/>
    <col min="9423" max="9423" width="69.6640625" style="1" customWidth="1"/>
    <col min="9424" max="9424" width="34.33203125" style="1" customWidth="1"/>
    <col min="9425" max="9425" width="7.6640625" style="1" customWidth="1"/>
    <col min="9426" max="9426" width="14.5546875" style="1" customWidth="1"/>
    <col min="9427" max="9427" width="18.6640625" style="1" customWidth="1"/>
    <col min="9428" max="9428" width="14.5546875" style="1" customWidth="1"/>
    <col min="9429" max="9429" width="14" style="1" customWidth="1"/>
    <col min="9430" max="9674" width="9.109375" style="1"/>
    <col min="9675" max="9675" width="0.88671875" style="1" customWidth="1"/>
    <col min="9676" max="9676" width="7.88671875" style="1" customWidth="1"/>
    <col min="9677" max="9677" width="9.5546875" style="1" customWidth="1"/>
    <col min="9678" max="9678" width="8.5546875" style="1" customWidth="1"/>
    <col min="9679" max="9679" width="69.6640625" style="1" customWidth="1"/>
    <col min="9680" max="9680" width="34.33203125" style="1" customWidth="1"/>
    <col min="9681" max="9681" width="7.6640625" style="1" customWidth="1"/>
    <col min="9682" max="9682" width="14.5546875" style="1" customWidth="1"/>
    <col min="9683" max="9683" width="18.6640625" style="1" customWidth="1"/>
    <col min="9684" max="9684" width="14.5546875" style="1" customWidth="1"/>
    <col min="9685" max="9685" width="14" style="1" customWidth="1"/>
    <col min="9686" max="9930" width="9.109375" style="1"/>
    <col min="9931" max="9931" width="0.88671875" style="1" customWidth="1"/>
    <col min="9932" max="9932" width="7.88671875" style="1" customWidth="1"/>
    <col min="9933" max="9933" width="9.5546875" style="1" customWidth="1"/>
    <col min="9934" max="9934" width="8.5546875" style="1" customWidth="1"/>
    <col min="9935" max="9935" width="69.6640625" style="1" customWidth="1"/>
    <col min="9936" max="9936" width="34.33203125" style="1" customWidth="1"/>
    <col min="9937" max="9937" width="7.6640625" style="1" customWidth="1"/>
    <col min="9938" max="9938" width="14.5546875" style="1" customWidth="1"/>
    <col min="9939" max="9939" width="18.6640625" style="1" customWidth="1"/>
    <col min="9940" max="9940" width="14.5546875" style="1" customWidth="1"/>
    <col min="9941" max="9941" width="14" style="1" customWidth="1"/>
    <col min="9942" max="10186" width="9.109375" style="1"/>
    <col min="10187" max="10187" width="0.88671875" style="1" customWidth="1"/>
    <col min="10188" max="10188" width="7.88671875" style="1" customWidth="1"/>
    <col min="10189" max="10189" width="9.5546875" style="1" customWidth="1"/>
    <col min="10190" max="10190" width="8.5546875" style="1" customWidth="1"/>
    <col min="10191" max="10191" width="69.6640625" style="1" customWidth="1"/>
    <col min="10192" max="10192" width="34.33203125" style="1" customWidth="1"/>
    <col min="10193" max="10193" width="7.6640625" style="1" customWidth="1"/>
    <col min="10194" max="10194" width="14.5546875" style="1" customWidth="1"/>
    <col min="10195" max="10195" width="18.6640625" style="1" customWidth="1"/>
    <col min="10196" max="10196" width="14.5546875" style="1" customWidth="1"/>
    <col min="10197" max="10197" width="14" style="1" customWidth="1"/>
    <col min="10198" max="10442" width="9.109375" style="1"/>
    <col min="10443" max="10443" width="0.88671875" style="1" customWidth="1"/>
    <col min="10444" max="10444" width="7.88671875" style="1" customWidth="1"/>
    <col min="10445" max="10445" width="9.5546875" style="1" customWidth="1"/>
    <col min="10446" max="10446" width="8.5546875" style="1" customWidth="1"/>
    <col min="10447" max="10447" width="69.6640625" style="1" customWidth="1"/>
    <col min="10448" max="10448" width="34.33203125" style="1" customWidth="1"/>
    <col min="10449" max="10449" width="7.6640625" style="1" customWidth="1"/>
    <col min="10450" max="10450" width="14.5546875" style="1" customWidth="1"/>
    <col min="10451" max="10451" width="18.6640625" style="1" customWidth="1"/>
    <col min="10452" max="10452" width="14.5546875" style="1" customWidth="1"/>
    <col min="10453" max="10453" width="14" style="1" customWidth="1"/>
    <col min="10454" max="10698" width="9.109375" style="1"/>
    <col min="10699" max="10699" width="0.88671875" style="1" customWidth="1"/>
    <col min="10700" max="10700" width="7.88671875" style="1" customWidth="1"/>
    <col min="10701" max="10701" width="9.5546875" style="1" customWidth="1"/>
    <col min="10702" max="10702" width="8.5546875" style="1" customWidth="1"/>
    <col min="10703" max="10703" width="69.6640625" style="1" customWidth="1"/>
    <col min="10704" max="10704" width="34.33203125" style="1" customWidth="1"/>
    <col min="10705" max="10705" width="7.6640625" style="1" customWidth="1"/>
    <col min="10706" max="10706" width="14.5546875" style="1" customWidth="1"/>
    <col min="10707" max="10707" width="18.6640625" style="1" customWidth="1"/>
    <col min="10708" max="10708" width="14.5546875" style="1" customWidth="1"/>
    <col min="10709" max="10709" width="14" style="1" customWidth="1"/>
    <col min="10710" max="10954" width="9.109375" style="1"/>
    <col min="10955" max="10955" width="0.88671875" style="1" customWidth="1"/>
    <col min="10956" max="10956" width="7.88671875" style="1" customWidth="1"/>
    <col min="10957" max="10957" width="9.5546875" style="1" customWidth="1"/>
    <col min="10958" max="10958" width="8.5546875" style="1" customWidth="1"/>
    <col min="10959" max="10959" width="69.6640625" style="1" customWidth="1"/>
    <col min="10960" max="10960" width="34.33203125" style="1" customWidth="1"/>
    <col min="10961" max="10961" width="7.6640625" style="1" customWidth="1"/>
    <col min="10962" max="10962" width="14.5546875" style="1" customWidth="1"/>
    <col min="10963" max="10963" width="18.6640625" style="1" customWidth="1"/>
    <col min="10964" max="10964" width="14.5546875" style="1" customWidth="1"/>
    <col min="10965" max="10965" width="14" style="1" customWidth="1"/>
    <col min="10966" max="11210" width="9.109375" style="1"/>
    <col min="11211" max="11211" width="0.88671875" style="1" customWidth="1"/>
    <col min="11212" max="11212" width="7.88671875" style="1" customWidth="1"/>
    <col min="11213" max="11213" width="9.5546875" style="1" customWidth="1"/>
    <col min="11214" max="11214" width="8.5546875" style="1" customWidth="1"/>
    <col min="11215" max="11215" width="69.6640625" style="1" customWidth="1"/>
    <col min="11216" max="11216" width="34.33203125" style="1" customWidth="1"/>
    <col min="11217" max="11217" width="7.6640625" style="1" customWidth="1"/>
    <col min="11218" max="11218" width="14.5546875" style="1" customWidth="1"/>
    <col min="11219" max="11219" width="18.6640625" style="1" customWidth="1"/>
    <col min="11220" max="11220" width="14.5546875" style="1" customWidth="1"/>
    <col min="11221" max="11221" width="14" style="1" customWidth="1"/>
    <col min="11222" max="11466" width="9.109375" style="1"/>
    <col min="11467" max="11467" width="0.88671875" style="1" customWidth="1"/>
    <col min="11468" max="11468" width="7.88671875" style="1" customWidth="1"/>
    <col min="11469" max="11469" width="9.5546875" style="1" customWidth="1"/>
    <col min="11470" max="11470" width="8.5546875" style="1" customWidth="1"/>
    <col min="11471" max="11471" width="69.6640625" style="1" customWidth="1"/>
    <col min="11472" max="11472" width="34.33203125" style="1" customWidth="1"/>
    <col min="11473" max="11473" width="7.6640625" style="1" customWidth="1"/>
    <col min="11474" max="11474" width="14.5546875" style="1" customWidth="1"/>
    <col min="11475" max="11475" width="18.6640625" style="1" customWidth="1"/>
    <col min="11476" max="11476" width="14.5546875" style="1" customWidth="1"/>
    <col min="11477" max="11477" width="14" style="1" customWidth="1"/>
    <col min="11478" max="11722" width="9.109375" style="1"/>
    <col min="11723" max="11723" width="0.88671875" style="1" customWidth="1"/>
    <col min="11724" max="11724" width="7.88671875" style="1" customWidth="1"/>
    <col min="11725" max="11725" width="9.5546875" style="1" customWidth="1"/>
    <col min="11726" max="11726" width="8.5546875" style="1" customWidth="1"/>
    <col min="11727" max="11727" width="69.6640625" style="1" customWidth="1"/>
    <col min="11728" max="11728" width="34.33203125" style="1" customWidth="1"/>
    <col min="11729" max="11729" width="7.6640625" style="1" customWidth="1"/>
    <col min="11730" max="11730" width="14.5546875" style="1" customWidth="1"/>
    <col min="11731" max="11731" width="18.6640625" style="1" customWidth="1"/>
    <col min="11732" max="11732" width="14.5546875" style="1" customWidth="1"/>
    <col min="11733" max="11733" width="14" style="1" customWidth="1"/>
    <col min="11734" max="11978" width="9.109375" style="1"/>
    <col min="11979" max="11979" width="0.88671875" style="1" customWidth="1"/>
    <col min="11980" max="11980" width="7.88671875" style="1" customWidth="1"/>
    <col min="11981" max="11981" width="9.5546875" style="1" customWidth="1"/>
    <col min="11982" max="11982" width="8.5546875" style="1" customWidth="1"/>
    <col min="11983" max="11983" width="69.6640625" style="1" customWidth="1"/>
    <col min="11984" max="11984" width="34.33203125" style="1" customWidth="1"/>
    <col min="11985" max="11985" width="7.6640625" style="1" customWidth="1"/>
    <col min="11986" max="11986" width="14.5546875" style="1" customWidth="1"/>
    <col min="11987" max="11987" width="18.6640625" style="1" customWidth="1"/>
    <col min="11988" max="11988" width="14.5546875" style="1" customWidth="1"/>
    <col min="11989" max="11989" width="14" style="1" customWidth="1"/>
    <col min="11990" max="12234" width="9.109375" style="1"/>
    <col min="12235" max="12235" width="0.88671875" style="1" customWidth="1"/>
    <col min="12236" max="12236" width="7.88671875" style="1" customWidth="1"/>
    <col min="12237" max="12237" width="9.5546875" style="1" customWidth="1"/>
    <col min="12238" max="12238" width="8.5546875" style="1" customWidth="1"/>
    <col min="12239" max="12239" width="69.6640625" style="1" customWidth="1"/>
    <col min="12240" max="12240" width="34.33203125" style="1" customWidth="1"/>
    <col min="12241" max="12241" width="7.6640625" style="1" customWidth="1"/>
    <col min="12242" max="12242" width="14.5546875" style="1" customWidth="1"/>
    <col min="12243" max="12243" width="18.6640625" style="1" customWidth="1"/>
    <col min="12244" max="12244" width="14.5546875" style="1" customWidth="1"/>
    <col min="12245" max="12245" width="14" style="1" customWidth="1"/>
    <col min="12246" max="12490" width="9.109375" style="1"/>
    <col min="12491" max="12491" width="0.88671875" style="1" customWidth="1"/>
    <col min="12492" max="12492" width="7.88671875" style="1" customWidth="1"/>
    <col min="12493" max="12493" width="9.5546875" style="1" customWidth="1"/>
    <col min="12494" max="12494" width="8.5546875" style="1" customWidth="1"/>
    <col min="12495" max="12495" width="69.6640625" style="1" customWidth="1"/>
    <col min="12496" max="12496" width="34.33203125" style="1" customWidth="1"/>
    <col min="12497" max="12497" width="7.6640625" style="1" customWidth="1"/>
    <col min="12498" max="12498" width="14.5546875" style="1" customWidth="1"/>
    <col min="12499" max="12499" width="18.6640625" style="1" customWidth="1"/>
    <col min="12500" max="12500" width="14.5546875" style="1" customWidth="1"/>
    <col min="12501" max="12501" width="14" style="1" customWidth="1"/>
    <col min="12502" max="12746" width="9.109375" style="1"/>
    <col min="12747" max="12747" width="0.88671875" style="1" customWidth="1"/>
    <col min="12748" max="12748" width="7.88671875" style="1" customWidth="1"/>
    <col min="12749" max="12749" width="9.5546875" style="1" customWidth="1"/>
    <col min="12750" max="12750" width="8.5546875" style="1" customWidth="1"/>
    <col min="12751" max="12751" width="69.6640625" style="1" customWidth="1"/>
    <col min="12752" max="12752" width="34.33203125" style="1" customWidth="1"/>
    <col min="12753" max="12753" width="7.6640625" style="1" customWidth="1"/>
    <col min="12754" max="12754" width="14.5546875" style="1" customWidth="1"/>
    <col min="12755" max="12755" width="18.6640625" style="1" customWidth="1"/>
    <col min="12756" max="12756" width="14.5546875" style="1" customWidth="1"/>
    <col min="12757" max="12757" width="14" style="1" customWidth="1"/>
    <col min="12758" max="13002" width="9.109375" style="1"/>
    <col min="13003" max="13003" width="0.88671875" style="1" customWidth="1"/>
    <col min="13004" max="13004" width="7.88671875" style="1" customWidth="1"/>
    <col min="13005" max="13005" width="9.5546875" style="1" customWidth="1"/>
    <col min="13006" max="13006" width="8.5546875" style="1" customWidth="1"/>
    <col min="13007" max="13007" width="69.6640625" style="1" customWidth="1"/>
    <col min="13008" max="13008" width="34.33203125" style="1" customWidth="1"/>
    <col min="13009" max="13009" width="7.6640625" style="1" customWidth="1"/>
    <col min="13010" max="13010" width="14.5546875" style="1" customWidth="1"/>
    <col min="13011" max="13011" width="18.6640625" style="1" customWidth="1"/>
    <col min="13012" max="13012" width="14.5546875" style="1" customWidth="1"/>
    <col min="13013" max="13013" width="14" style="1" customWidth="1"/>
    <col min="13014" max="13258" width="9.109375" style="1"/>
    <col min="13259" max="13259" width="0.88671875" style="1" customWidth="1"/>
    <col min="13260" max="13260" width="7.88671875" style="1" customWidth="1"/>
    <col min="13261" max="13261" width="9.5546875" style="1" customWidth="1"/>
    <col min="13262" max="13262" width="8.5546875" style="1" customWidth="1"/>
    <col min="13263" max="13263" width="69.6640625" style="1" customWidth="1"/>
    <col min="13264" max="13264" width="34.33203125" style="1" customWidth="1"/>
    <col min="13265" max="13265" width="7.6640625" style="1" customWidth="1"/>
    <col min="13266" max="13266" width="14.5546875" style="1" customWidth="1"/>
    <col min="13267" max="13267" width="18.6640625" style="1" customWidth="1"/>
    <col min="13268" max="13268" width="14.5546875" style="1" customWidth="1"/>
    <col min="13269" max="13269" width="14" style="1" customWidth="1"/>
    <col min="13270" max="13514" width="9.109375" style="1"/>
    <col min="13515" max="13515" width="0.88671875" style="1" customWidth="1"/>
    <col min="13516" max="13516" width="7.88671875" style="1" customWidth="1"/>
    <col min="13517" max="13517" width="9.5546875" style="1" customWidth="1"/>
    <col min="13518" max="13518" width="8.5546875" style="1" customWidth="1"/>
    <col min="13519" max="13519" width="69.6640625" style="1" customWidth="1"/>
    <col min="13520" max="13520" width="34.33203125" style="1" customWidth="1"/>
    <col min="13521" max="13521" width="7.6640625" style="1" customWidth="1"/>
    <col min="13522" max="13522" width="14.5546875" style="1" customWidth="1"/>
    <col min="13523" max="13523" width="18.6640625" style="1" customWidth="1"/>
    <col min="13524" max="13524" width="14.5546875" style="1" customWidth="1"/>
    <col min="13525" max="13525" width="14" style="1" customWidth="1"/>
    <col min="13526" max="13770" width="9.109375" style="1"/>
    <col min="13771" max="13771" width="0.88671875" style="1" customWidth="1"/>
    <col min="13772" max="13772" width="7.88671875" style="1" customWidth="1"/>
    <col min="13773" max="13773" width="9.5546875" style="1" customWidth="1"/>
    <col min="13774" max="13774" width="8.5546875" style="1" customWidth="1"/>
    <col min="13775" max="13775" width="69.6640625" style="1" customWidth="1"/>
    <col min="13776" max="13776" width="34.33203125" style="1" customWidth="1"/>
    <col min="13777" max="13777" width="7.6640625" style="1" customWidth="1"/>
    <col min="13778" max="13778" width="14.5546875" style="1" customWidth="1"/>
    <col min="13779" max="13779" width="18.6640625" style="1" customWidth="1"/>
    <col min="13780" max="13780" width="14.5546875" style="1" customWidth="1"/>
    <col min="13781" max="13781" width="14" style="1" customWidth="1"/>
    <col min="13782" max="14026" width="9.109375" style="1"/>
    <col min="14027" max="14027" width="0.88671875" style="1" customWidth="1"/>
    <col min="14028" max="14028" width="7.88671875" style="1" customWidth="1"/>
    <col min="14029" max="14029" width="9.5546875" style="1" customWidth="1"/>
    <col min="14030" max="14030" width="8.5546875" style="1" customWidth="1"/>
    <col min="14031" max="14031" width="69.6640625" style="1" customWidth="1"/>
    <col min="14032" max="14032" width="34.33203125" style="1" customWidth="1"/>
    <col min="14033" max="14033" width="7.6640625" style="1" customWidth="1"/>
    <col min="14034" max="14034" width="14.5546875" style="1" customWidth="1"/>
    <col min="14035" max="14035" width="18.6640625" style="1" customWidth="1"/>
    <col min="14036" max="14036" width="14.5546875" style="1" customWidth="1"/>
    <col min="14037" max="14037" width="14" style="1" customWidth="1"/>
    <col min="14038" max="14282" width="9.109375" style="1"/>
    <col min="14283" max="14283" width="0.88671875" style="1" customWidth="1"/>
    <col min="14284" max="14284" width="7.88671875" style="1" customWidth="1"/>
    <col min="14285" max="14285" width="9.5546875" style="1" customWidth="1"/>
    <col min="14286" max="14286" width="8.5546875" style="1" customWidth="1"/>
    <col min="14287" max="14287" width="69.6640625" style="1" customWidth="1"/>
    <col min="14288" max="14288" width="34.33203125" style="1" customWidth="1"/>
    <col min="14289" max="14289" width="7.6640625" style="1" customWidth="1"/>
    <col min="14290" max="14290" width="14.5546875" style="1" customWidth="1"/>
    <col min="14291" max="14291" width="18.6640625" style="1" customWidth="1"/>
    <col min="14292" max="14292" width="14.5546875" style="1" customWidth="1"/>
    <col min="14293" max="14293" width="14" style="1" customWidth="1"/>
    <col min="14294" max="14538" width="9.109375" style="1"/>
    <col min="14539" max="14539" width="0.88671875" style="1" customWidth="1"/>
    <col min="14540" max="14540" width="7.88671875" style="1" customWidth="1"/>
    <col min="14541" max="14541" width="9.5546875" style="1" customWidth="1"/>
    <col min="14542" max="14542" width="8.5546875" style="1" customWidth="1"/>
    <col min="14543" max="14543" width="69.6640625" style="1" customWidth="1"/>
    <col min="14544" max="14544" width="34.33203125" style="1" customWidth="1"/>
    <col min="14545" max="14545" width="7.6640625" style="1" customWidth="1"/>
    <col min="14546" max="14546" width="14.5546875" style="1" customWidth="1"/>
    <col min="14547" max="14547" width="18.6640625" style="1" customWidth="1"/>
    <col min="14548" max="14548" width="14.5546875" style="1" customWidth="1"/>
    <col min="14549" max="14549" width="14" style="1" customWidth="1"/>
    <col min="14550" max="14794" width="9.109375" style="1"/>
    <col min="14795" max="14795" width="0.88671875" style="1" customWidth="1"/>
    <col min="14796" max="14796" width="7.88671875" style="1" customWidth="1"/>
    <col min="14797" max="14797" width="9.5546875" style="1" customWidth="1"/>
    <col min="14798" max="14798" width="8.5546875" style="1" customWidth="1"/>
    <col min="14799" max="14799" width="69.6640625" style="1" customWidth="1"/>
    <col min="14800" max="14800" width="34.33203125" style="1" customWidth="1"/>
    <col min="14801" max="14801" width="7.6640625" style="1" customWidth="1"/>
    <col min="14802" max="14802" width="14.5546875" style="1" customWidth="1"/>
    <col min="14803" max="14803" width="18.6640625" style="1" customWidth="1"/>
    <col min="14804" max="14804" width="14.5546875" style="1" customWidth="1"/>
    <col min="14805" max="14805" width="14" style="1" customWidth="1"/>
    <col min="14806" max="15050" width="9.109375" style="1"/>
    <col min="15051" max="15051" width="0.88671875" style="1" customWidth="1"/>
    <col min="15052" max="15052" width="7.88671875" style="1" customWidth="1"/>
    <col min="15053" max="15053" width="9.5546875" style="1" customWidth="1"/>
    <col min="15054" max="15054" width="8.5546875" style="1" customWidth="1"/>
    <col min="15055" max="15055" width="69.6640625" style="1" customWidth="1"/>
    <col min="15056" max="15056" width="34.33203125" style="1" customWidth="1"/>
    <col min="15057" max="15057" width="7.6640625" style="1" customWidth="1"/>
    <col min="15058" max="15058" width="14.5546875" style="1" customWidth="1"/>
    <col min="15059" max="15059" width="18.6640625" style="1" customWidth="1"/>
    <col min="15060" max="15060" width="14.5546875" style="1" customWidth="1"/>
    <col min="15061" max="15061" width="14" style="1" customWidth="1"/>
    <col min="15062" max="15306" width="9.109375" style="1"/>
    <col min="15307" max="15307" width="0.88671875" style="1" customWidth="1"/>
    <col min="15308" max="15308" width="7.88671875" style="1" customWidth="1"/>
    <col min="15309" max="15309" width="9.5546875" style="1" customWidth="1"/>
    <col min="15310" max="15310" width="8.5546875" style="1" customWidth="1"/>
    <col min="15311" max="15311" width="69.6640625" style="1" customWidth="1"/>
    <col min="15312" max="15312" width="34.33203125" style="1" customWidth="1"/>
    <col min="15313" max="15313" width="7.6640625" style="1" customWidth="1"/>
    <col min="15314" max="15314" width="14.5546875" style="1" customWidth="1"/>
    <col min="15315" max="15315" width="18.6640625" style="1" customWidth="1"/>
    <col min="15316" max="15316" width="14.5546875" style="1" customWidth="1"/>
    <col min="15317" max="15317" width="14" style="1" customWidth="1"/>
    <col min="15318" max="15562" width="9.109375" style="1"/>
    <col min="15563" max="15563" width="0.88671875" style="1" customWidth="1"/>
    <col min="15564" max="15564" width="7.88671875" style="1" customWidth="1"/>
    <col min="15565" max="15565" width="9.5546875" style="1" customWidth="1"/>
    <col min="15566" max="15566" width="8.5546875" style="1" customWidth="1"/>
    <col min="15567" max="15567" width="69.6640625" style="1" customWidth="1"/>
    <col min="15568" max="15568" width="34.33203125" style="1" customWidth="1"/>
    <col min="15569" max="15569" width="7.6640625" style="1" customWidth="1"/>
    <col min="15570" max="15570" width="14.5546875" style="1" customWidth="1"/>
    <col min="15571" max="15571" width="18.6640625" style="1" customWidth="1"/>
    <col min="15572" max="15572" width="14.5546875" style="1" customWidth="1"/>
    <col min="15573" max="15573" width="14" style="1" customWidth="1"/>
    <col min="15574" max="15818" width="9.109375" style="1"/>
    <col min="15819" max="15819" width="0.88671875" style="1" customWidth="1"/>
    <col min="15820" max="15820" width="7.88671875" style="1" customWidth="1"/>
    <col min="15821" max="15821" width="9.5546875" style="1" customWidth="1"/>
    <col min="15822" max="15822" width="8.5546875" style="1" customWidth="1"/>
    <col min="15823" max="15823" width="69.6640625" style="1" customWidth="1"/>
    <col min="15824" max="15824" width="34.33203125" style="1" customWidth="1"/>
    <col min="15825" max="15825" width="7.6640625" style="1" customWidth="1"/>
    <col min="15826" max="15826" width="14.5546875" style="1" customWidth="1"/>
    <col min="15827" max="15827" width="18.6640625" style="1" customWidth="1"/>
    <col min="15828" max="15828" width="14.5546875" style="1" customWidth="1"/>
    <col min="15829" max="15829" width="14" style="1" customWidth="1"/>
    <col min="15830" max="16074" width="9.109375" style="1"/>
    <col min="16075" max="16075" width="0.88671875" style="1" customWidth="1"/>
    <col min="16076" max="16076" width="7.88671875" style="1" customWidth="1"/>
    <col min="16077" max="16077" width="9.5546875" style="1" customWidth="1"/>
    <col min="16078" max="16078" width="8.5546875" style="1" customWidth="1"/>
    <col min="16079" max="16079" width="69.6640625" style="1" customWidth="1"/>
    <col min="16080" max="16080" width="34.33203125" style="1" customWidth="1"/>
    <col min="16081" max="16081" width="7.6640625" style="1" customWidth="1"/>
    <col min="16082" max="16082" width="14.5546875" style="1" customWidth="1"/>
    <col min="16083" max="16083" width="18.6640625" style="1" customWidth="1"/>
    <col min="16084" max="16084" width="14.5546875" style="1" customWidth="1"/>
    <col min="16085" max="16085" width="14" style="1" customWidth="1"/>
    <col min="16086" max="16338" width="9.109375" style="1"/>
    <col min="16339" max="16371" width="9.109375" style="1" customWidth="1"/>
    <col min="16372" max="16376" width="9.109375" style="1"/>
    <col min="16377" max="16384" width="9.109375" style="1" customWidth="1"/>
  </cols>
  <sheetData>
    <row r="1" spans="1:13" s="4" customFormat="1" ht="14.4" customHeight="1" x14ac:dyDescent="0.25">
      <c r="A1" s="11"/>
      <c r="B1" s="33" t="s">
        <v>1158</v>
      </c>
      <c r="C1" s="11"/>
      <c r="D1" s="11"/>
      <c r="E1" s="11"/>
      <c r="F1" s="12"/>
      <c r="G1" s="11"/>
    </row>
    <row r="2" spans="1:13" s="4" customFormat="1" ht="13.95" customHeight="1" x14ac:dyDescent="0.25">
      <c r="A2" s="11"/>
      <c r="B2" s="11"/>
      <c r="C2" s="50" t="s">
        <v>1159</v>
      </c>
      <c r="D2" s="50"/>
      <c r="E2" s="50"/>
      <c r="F2" s="12"/>
      <c r="G2" s="11"/>
    </row>
    <row r="3" spans="1:13" s="3" customFormat="1" ht="79.2" customHeight="1" x14ac:dyDescent="0.3">
      <c r="A3" s="28" t="s">
        <v>422</v>
      </c>
      <c r="B3" s="30" t="s">
        <v>389</v>
      </c>
      <c r="C3" s="30" t="s">
        <v>896</v>
      </c>
      <c r="D3" s="30" t="s">
        <v>0</v>
      </c>
      <c r="E3" s="30" t="s">
        <v>1157</v>
      </c>
      <c r="F3" s="29" t="s">
        <v>1155</v>
      </c>
      <c r="G3" s="29" t="s">
        <v>1156</v>
      </c>
      <c r="H3" s="5"/>
      <c r="I3" s="5"/>
      <c r="J3" s="5"/>
      <c r="K3" s="5"/>
      <c r="L3" s="5"/>
      <c r="M3" s="5"/>
    </row>
    <row r="4" spans="1:13" s="2" customFormat="1" ht="26.4" x14ac:dyDescent="0.25">
      <c r="A4" s="13">
        <v>1</v>
      </c>
      <c r="B4" s="6" t="s">
        <v>420</v>
      </c>
      <c r="C4" s="6" t="s">
        <v>762</v>
      </c>
      <c r="D4" s="13" t="s">
        <v>1097</v>
      </c>
      <c r="E4" s="14">
        <v>20</v>
      </c>
      <c r="F4" s="15">
        <f t="shared" ref="F4:F67" si="0">G4/1.2</f>
        <v>160.45833333333334</v>
      </c>
      <c r="G4" s="16">
        <v>192.55</v>
      </c>
      <c r="H4" s="7"/>
      <c r="I4" s="7"/>
      <c r="J4" s="7"/>
      <c r="K4" s="7"/>
      <c r="L4" s="7"/>
      <c r="M4" s="7"/>
    </row>
    <row r="5" spans="1:13" ht="26.4" x14ac:dyDescent="0.25">
      <c r="A5" s="17">
        <v>2</v>
      </c>
      <c r="B5" s="6" t="s">
        <v>1105</v>
      </c>
      <c r="C5" s="6" t="s">
        <v>898</v>
      </c>
      <c r="D5" s="13" t="s">
        <v>1097</v>
      </c>
      <c r="E5" s="14">
        <v>10</v>
      </c>
      <c r="F5" s="15">
        <f t="shared" si="0"/>
        <v>394.87500000000006</v>
      </c>
      <c r="G5" s="16">
        <v>473.85</v>
      </c>
    </row>
    <row r="6" spans="1:13" ht="46.5" customHeight="1" x14ac:dyDescent="0.25">
      <c r="A6" s="13">
        <v>3</v>
      </c>
      <c r="B6" s="6" t="s">
        <v>903</v>
      </c>
      <c r="C6" s="6" t="s">
        <v>902</v>
      </c>
      <c r="D6" s="13" t="s">
        <v>1097</v>
      </c>
      <c r="E6" s="14">
        <v>10</v>
      </c>
      <c r="F6" s="15">
        <f t="shared" si="0"/>
        <v>450</v>
      </c>
      <c r="G6" s="16">
        <v>540</v>
      </c>
    </row>
    <row r="7" spans="1:13" ht="46.5" customHeight="1" x14ac:dyDescent="0.25">
      <c r="A7" s="17">
        <v>4</v>
      </c>
      <c r="B7" s="6" t="s">
        <v>907</v>
      </c>
      <c r="C7" s="6" t="s">
        <v>905</v>
      </c>
      <c r="D7" s="13" t="s">
        <v>1097</v>
      </c>
      <c r="E7" s="14">
        <v>10</v>
      </c>
      <c r="F7" s="15">
        <f t="shared" si="0"/>
        <v>700</v>
      </c>
      <c r="G7" s="16">
        <v>840</v>
      </c>
    </row>
    <row r="8" spans="1:13" ht="46.5" customHeight="1" x14ac:dyDescent="0.25">
      <c r="A8" s="13">
        <v>5</v>
      </c>
      <c r="B8" s="6" t="s">
        <v>906</v>
      </c>
      <c r="C8" s="6" t="s">
        <v>908</v>
      </c>
      <c r="D8" s="13" t="s">
        <v>1097</v>
      </c>
      <c r="E8" s="14">
        <v>10</v>
      </c>
      <c r="F8" s="15">
        <f t="shared" si="0"/>
        <v>850</v>
      </c>
      <c r="G8" s="16">
        <v>1020</v>
      </c>
    </row>
    <row r="9" spans="1:13" ht="46.5" customHeight="1" x14ac:dyDescent="0.25">
      <c r="A9" s="17">
        <v>6</v>
      </c>
      <c r="B9" s="6" t="s">
        <v>1106</v>
      </c>
      <c r="C9" s="6" t="s">
        <v>899</v>
      </c>
      <c r="D9" s="13" t="s">
        <v>1097</v>
      </c>
      <c r="E9" s="14">
        <v>10</v>
      </c>
      <c r="F9" s="15">
        <f t="shared" si="0"/>
        <v>900</v>
      </c>
      <c r="G9" s="16">
        <v>1080</v>
      </c>
    </row>
    <row r="10" spans="1:13" ht="26.4" x14ac:dyDescent="0.25">
      <c r="A10" s="13">
        <v>7</v>
      </c>
      <c r="B10" s="6" t="s">
        <v>904</v>
      </c>
      <c r="C10" s="6" t="s">
        <v>909</v>
      </c>
      <c r="D10" s="13" t="s">
        <v>1097</v>
      </c>
      <c r="E10" s="14">
        <v>10</v>
      </c>
      <c r="F10" s="15">
        <f t="shared" si="0"/>
        <v>613.57500000000005</v>
      </c>
      <c r="G10" s="16">
        <v>736.29</v>
      </c>
    </row>
    <row r="11" spans="1:13" ht="52.8" x14ac:dyDescent="0.25">
      <c r="A11" s="17">
        <v>8</v>
      </c>
      <c r="B11" s="6" t="s">
        <v>421</v>
      </c>
      <c r="C11" s="6" t="s">
        <v>901</v>
      </c>
      <c r="D11" s="13" t="s">
        <v>1097</v>
      </c>
      <c r="E11" s="14">
        <v>10</v>
      </c>
      <c r="F11" s="15">
        <f t="shared" si="0"/>
        <v>641.73333333333335</v>
      </c>
      <c r="G11" s="16">
        <v>770.08</v>
      </c>
    </row>
    <row r="12" spans="1:13" ht="52.8" x14ac:dyDescent="0.25">
      <c r="A12" s="13">
        <v>9</v>
      </c>
      <c r="B12" s="6" t="s">
        <v>759</v>
      </c>
      <c r="C12" s="6" t="s">
        <v>900</v>
      </c>
      <c r="D12" s="13" t="s">
        <v>1097</v>
      </c>
      <c r="E12" s="14">
        <v>10</v>
      </c>
      <c r="F12" s="15">
        <f t="shared" si="0"/>
        <v>310.89166666666665</v>
      </c>
      <c r="G12" s="16">
        <v>373.07</v>
      </c>
    </row>
    <row r="13" spans="1:13" ht="26.4" x14ac:dyDescent="0.25">
      <c r="A13" s="17">
        <v>10</v>
      </c>
      <c r="B13" s="6" t="s">
        <v>1</v>
      </c>
      <c r="C13" s="6" t="s">
        <v>763</v>
      </c>
      <c r="D13" s="13" t="s">
        <v>1097</v>
      </c>
      <c r="E13" s="14">
        <v>10</v>
      </c>
      <c r="F13" s="15">
        <f t="shared" si="0"/>
        <v>2070.1583333333333</v>
      </c>
      <c r="G13" s="16">
        <v>2484.19</v>
      </c>
    </row>
    <row r="14" spans="1:13" ht="55.2" customHeight="1" x14ac:dyDescent="0.25">
      <c r="A14" s="13">
        <v>11</v>
      </c>
      <c r="B14" s="6" t="s">
        <v>417</v>
      </c>
      <c r="C14" s="6" t="s">
        <v>910</v>
      </c>
      <c r="D14" s="13" t="s">
        <v>1097</v>
      </c>
      <c r="E14" s="14">
        <v>100</v>
      </c>
      <c r="F14" s="15">
        <f t="shared" si="0"/>
        <v>600</v>
      </c>
      <c r="G14" s="16">
        <v>720</v>
      </c>
    </row>
    <row r="15" spans="1:13" ht="55.2" customHeight="1" x14ac:dyDescent="0.25">
      <c r="A15" s="17">
        <v>12</v>
      </c>
      <c r="B15" s="6" t="s">
        <v>418</v>
      </c>
      <c r="C15" s="6" t="s">
        <v>911</v>
      </c>
      <c r="D15" s="13" t="s">
        <v>1097</v>
      </c>
      <c r="E15" s="14">
        <v>100</v>
      </c>
      <c r="F15" s="15">
        <f t="shared" si="0"/>
        <v>641.73333333333335</v>
      </c>
      <c r="G15" s="16">
        <v>770.08</v>
      </c>
    </row>
    <row r="16" spans="1:13" ht="58.95" customHeight="1" x14ac:dyDescent="0.25">
      <c r="A16" s="13">
        <v>13</v>
      </c>
      <c r="B16" s="6" t="s">
        <v>758</v>
      </c>
      <c r="C16" s="6" t="s">
        <v>912</v>
      </c>
      <c r="D16" s="13" t="s">
        <v>1097</v>
      </c>
      <c r="E16" s="14">
        <v>50</v>
      </c>
      <c r="F16" s="15">
        <f t="shared" si="0"/>
        <v>239.57500000000002</v>
      </c>
      <c r="G16" s="16">
        <v>287.49</v>
      </c>
    </row>
    <row r="17" spans="1:7" x14ac:dyDescent="0.25">
      <c r="A17" s="17">
        <v>14</v>
      </c>
      <c r="B17" s="6" t="s">
        <v>423</v>
      </c>
      <c r="C17" s="6" t="s">
        <v>764</v>
      </c>
      <c r="D17" s="13" t="s">
        <v>1097</v>
      </c>
      <c r="E17" s="14">
        <v>10</v>
      </c>
      <c r="F17" s="15">
        <f t="shared" si="0"/>
        <v>310.89166666666665</v>
      </c>
      <c r="G17" s="16">
        <v>373.07</v>
      </c>
    </row>
    <row r="18" spans="1:7" ht="26.4" x14ac:dyDescent="0.25">
      <c r="A18" s="13">
        <v>15</v>
      </c>
      <c r="B18" s="6" t="s">
        <v>424</v>
      </c>
      <c r="C18" s="6" t="s">
        <v>765</v>
      </c>
      <c r="D18" s="13" t="s">
        <v>1097</v>
      </c>
      <c r="E18" s="14">
        <v>10</v>
      </c>
      <c r="F18" s="15">
        <f t="shared" si="0"/>
        <v>2584.0000000000005</v>
      </c>
      <c r="G18" s="16">
        <v>3100.8</v>
      </c>
    </row>
    <row r="19" spans="1:7" ht="26.4" x14ac:dyDescent="0.25">
      <c r="A19" s="17">
        <v>16</v>
      </c>
      <c r="B19" s="6" t="s">
        <v>393</v>
      </c>
      <c r="C19" s="6" t="s">
        <v>766</v>
      </c>
      <c r="D19" s="13" t="s">
        <v>1097</v>
      </c>
      <c r="E19" s="14">
        <v>10</v>
      </c>
      <c r="F19" s="15">
        <f t="shared" si="0"/>
        <v>2569.0000000000005</v>
      </c>
      <c r="G19" s="16">
        <v>3082.8</v>
      </c>
    </row>
    <row r="20" spans="1:7" x14ac:dyDescent="0.25">
      <c r="A20" s="13">
        <v>17</v>
      </c>
      <c r="B20" s="6" t="s">
        <v>426</v>
      </c>
      <c r="C20" s="6"/>
      <c r="D20" s="13" t="s">
        <v>1097</v>
      </c>
      <c r="E20" s="14">
        <v>20</v>
      </c>
      <c r="F20" s="15">
        <f t="shared" si="0"/>
        <v>17.741666666666667</v>
      </c>
      <c r="G20" s="16">
        <v>21.29</v>
      </c>
    </row>
    <row r="21" spans="1:7" x14ac:dyDescent="0.25">
      <c r="A21" s="17">
        <v>18</v>
      </c>
      <c r="B21" s="6" t="s">
        <v>427</v>
      </c>
      <c r="C21" s="6"/>
      <c r="D21" s="13" t="s">
        <v>1097</v>
      </c>
      <c r="E21" s="14">
        <v>1</v>
      </c>
      <c r="F21" s="15">
        <f t="shared" si="0"/>
        <v>80</v>
      </c>
      <c r="G21" s="16">
        <v>96</v>
      </c>
    </row>
    <row r="22" spans="1:7" ht="26.4" x14ac:dyDescent="0.25">
      <c r="A22" s="13">
        <v>19</v>
      </c>
      <c r="B22" s="6" t="s">
        <v>989</v>
      </c>
      <c r="C22" s="6"/>
      <c r="D22" s="13" t="s">
        <v>1097</v>
      </c>
      <c r="E22" s="14">
        <v>20</v>
      </c>
      <c r="F22" s="15">
        <f t="shared" si="0"/>
        <v>1250</v>
      </c>
      <c r="G22" s="16">
        <v>1500</v>
      </c>
    </row>
    <row r="23" spans="1:7" ht="26.4" x14ac:dyDescent="0.25">
      <c r="A23" s="17">
        <v>20</v>
      </c>
      <c r="B23" s="6" t="s">
        <v>309</v>
      </c>
      <c r="C23" s="6"/>
      <c r="D23" s="13" t="s">
        <v>1097</v>
      </c>
      <c r="E23" s="14">
        <v>20</v>
      </c>
      <c r="F23" s="15">
        <f t="shared" si="0"/>
        <v>654.32500000000005</v>
      </c>
      <c r="G23" s="16">
        <v>785.19</v>
      </c>
    </row>
    <row r="24" spans="1:7" ht="26.4" x14ac:dyDescent="0.25">
      <c r="A24" s="13">
        <v>21</v>
      </c>
      <c r="B24" s="6" t="s">
        <v>310</v>
      </c>
      <c r="C24" s="6"/>
      <c r="D24" s="13" t="s">
        <v>1097</v>
      </c>
      <c r="E24" s="14">
        <v>20</v>
      </c>
      <c r="F24" s="15">
        <f t="shared" si="0"/>
        <v>2853.0666666666666</v>
      </c>
      <c r="G24" s="16">
        <v>3423.68</v>
      </c>
    </row>
    <row r="25" spans="1:7" ht="26.4" x14ac:dyDescent="0.25">
      <c r="A25" s="17">
        <v>22</v>
      </c>
      <c r="B25" s="6" t="s">
        <v>311</v>
      </c>
      <c r="C25" s="6"/>
      <c r="D25" s="13" t="s">
        <v>1097</v>
      </c>
      <c r="E25" s="14">
        <v>20</v>
      </c>
      <c r="F25" s="15">
        <f t="shared" si="0"/>
        <v>751.15</v>
      </c>
      <c r="G25" s="16">
        <v>901.38</v>
      </c>
    </row>
    <row r="26" spans="1:7" x14ac:dyDescent="0.25">
      <c r="A26" s="13">
        <v>23</v>
      </c>
      <c r="B26" s="6" t="s">
        <v>1104</v>
      </c>
      <c r="C26" s="9"/>
      <c r="D26" s="17" t="s">
        <v>1097</v>
      </c>
      <c r="E26" s="14">
        <v>20</v>
      </c>
      <c r="F26" s="15">
        <f t="shared" si="0"/>
        <v>950</v>
      </c>
      <c r="G26" s="16">
        <v>1140</v>
      </c>
    </row>
    <row r="27" spans="1:7" ht="26.4" x14ac:dyDescent="0.25">
      <c r="A27" s="17">
        <v>24</v>
      </c>
      <c r="B27" s="6" t="s">
        <v>312</v>
      </c>
      <c r="C27" s="6"/>
      <c r="D27" s="13" t="s">
        <v>1097</v>
      </c>
      <c r="E27" s="14">
        <v>1</v>
      </c>
      <c r="F27" s="15">
        <f t="shared" si="0"/>
        <v>631.80833333333328</v>
      </c>
      <c r="G27" s="16">
        <v>758.17</v>
      </c>
    </row>
    <row r="28" spans="1:7" ht="35.25" customHeight="1" x14ac:dyDescent="0.25">
      <c r="A28" s="13">
        <v>25</v>
      </c>
      <c r="B28" s="6" t="s">
        <v>1108</v>
      </c>
      <c r="C28" s="6"/>
      <c r="D28" s="13" t="s">
        <v>1097</v>
      </c>
      <c r="E28" s="14">
        <v>20</v>
      </c>
      <c r="F28" s="15">
        <f t="shared" si="0"/>
        <v>2524.25</v>
      </c>
      <c r="G28" s="16">
        <v>3029.1</v>
      </c>
    </row>
    <row r="29" spans="1:7" ht="26.4" x14ac:dyDescent="0.25">
      <c r="A29" s="17">
        <v>26</v>
      </c>
      <c r="B29" s="6" t="s">
        <v>916</v>
      </c>
      <c r="C29" s="6"/>
      <c r="D29" s="13" t="s">
        <v>1097</v>
      </c>
      <c r="E29" s="14">
        <v>20</v>
      </c>
      <c r="F29" s="15">
        <f t="shared" si="0"/>
        <v>900</v>
      </c>
      <c r="G29" s="16">
        <v>1080</v>
      </c>
    </row>
    <row r="30" spans="1:7" ht="26.4" x14ac:dyDescent="0.25">
      <c r="A30" s="13">
        <v>27</v>
      </c>
      <c r="B30" s="6" t="s">
        <v>917</v>
      </c>
      <c r="C30" s="6"/>
      <c r="D30" s="13" t="s">
        <v>1097</v>
      </c>
      <c r="E30" s="14">
        <v>20</v>
      </c>
      <c r="F30" s="15">
        <f t="shared" si="0"/>
        <v>1200</v>
      </c>
      <c r="G30" s="16">
        <v>1440</v>
      </c>
    </row>
    <row r="31" spans="1:7" ht="26.4" x14ac:dyDescent="0.25">
      <c r="A31" s="17">
        <v>28</v>
      </c>
      <c r="B31" s="6" t="s">
        <v>1107</v>
      </c>
      <c r="C31" s="6"/>
      <c r="D31" s="13" t="s">
        <v>1097</v>
      </c>
      <c r="E31" s="14">
        <v>20</v>
      </c>
      <c r="F31" s="15">
        <f t="shared" si="0"/>
        <v>338.05833333333334</v>
      </c>
      <c r="G31" s="16">
        <v>405.67</v>
      </c>
    </row>
    <row r="32" spans="1:7" ht="26.4" x14ac:dyDescent="0.25">
      <c r="A32" s="13">
        <v>29</v>
      </c>
      <c r="B32" s="6" t="s">
        <v>1109</v>
      </c>
      <c r="C32" s="6"/>
      <c r="D32" s="13" t="s">
        <v>1097</v>
      </c>
      <c r="E32" s="14">
        <v>1</v>
      </c>
      <c r="F32" s="15">
        <f t="shared" si="0"/>
        <v>518.79166666666663</v>
      </c>
      <c r="G32" s="16">
        <v>622.54999999999995</v>
      </c>
    </row>
    <row r="33" spans="1:7" ht="26.4" x14ac:dyDescent="0.25">
      <c r="A33" s="17">
        <v>30</v>
      </c>
      <c r="B33" s="6" t="s">
        <v>918</v>
      </c>
      <c r="C33" s="6"/>
      <c r="D33" s="13" t="s">
        <v>1097</v>
      </c>
      <c r="E33" s="14">
        <v>20</v>
      </c>
      <c r="F33" s="15">
        <f t="shared" si="0"/>
        <v>850</v>
      </c>
      <c r="G33" s="16">
        <v>1020</v>
      </c>
    </row>
    <row r="34" spans="1:7" ht="26.4" x14ac:dyDescent="0.25">
      <c r="A34" s="13">
        <v>31</v>
      </c>
      <c r="B34" s="6" t="s">
        <v>919</v>
      </c>
      <c r="C34" s="6"/>
      <c r="D34" s="13" t="s">
        <v>1097</v>
      </c>
      <c r="E34" s="14">
        <v>50</v>
      </c>
      <c r="F34" s="15">
        <f t="shared" si="0"/>
        <v>850</v>
      </c>
      <c r="G34" s="16">
        <v>1020</v>
      </c>
    </row>
    <row r="35" spans="1:7" ht="26.4" x14ac:dyDescent="0.25">
      <c r="A35" s="17">
        <v>32</v>
      </c>
      <c r="B35" s="6" t="s">
        <v>920</v>
      </c>
      <c r="C35" s="6"/>
      <c r="D35" s="13" t="s">
        <v>1097</v>
      </c>
      <c r="E35" s="14">
        <v>50</v>
      </c>
      <c r="F35" s="15">
        <f t="shared" si="0"/>
        <v>411.17500000000001</v>
      </c>
      <c r="G35" s="16">
        <v>493.41</v>
      </c>
    </row>
    <row r="36" spans="1:7" ht="44.25" customHeight="1" x14ac:dyDescent="0.25">
      <c r="A36" s="13">
        <v>33</v>
      </c>
      <c r="B36" s="6" t="s">
        <v>913</v>
      </c>
      <c r="C36" s="6"/>
      <c r="D36" s="13" t="s">
        <v>1097</v>
      </c>
      <c r="E36" s="14">
        <v>50</v>
      </c>
      <c r="F36" s="15">
        <f t="shared" si="0"/>
        <v>294.39999999999998</v>
      </c>
      <c r="G36" s="16">
        <v>353.28</v>
      </c>
    </row>
    <row r="37" spans="1:7" ht="43.5" customHeight="1" x14ac:dyDescent="0.25">
      <c r="A37" s="17">
        <v>34</v>
      </c>
      <c r="B37" s="6" t="s">
        <v>914</v>
      </c>
      <c r="C37" s="6"/>
      <c r="D37" s="13" t="s">
        <v>1097</v>
      </c>
      <c r="E37" s="14">
        <v>20</v>
      </c>
      <c r="F37" s="15">
        <f t="shared" si="0"/>
        <v>431.8416666666667</v>
      </c>
      <c r="G37" s="16">
        <v>518.21</v>
      </c>
    </row>
    <row r="38" spans="1:7" ht="26.4" x14ac:dyDescent="0.25">
      <c r="A38" s="13">
        <v>35</v>
      </c>
      <c r="B38" s="6" t="s">
        <v>915</v>
      </c>
      <c r="C38" s="6"/>
      <c r="D38" s="13" t="s">
        <v>1097</v>
      </c>
      <c r="E38" s="14">
        <v>20</v>
      </c>
      <c r="F38" s="15">
        <f t="shared" si="0"/>
        <v>950</v>
      </c>
      <c r="G38" s="16">
        <v>1140</v>
      </c>
    </row>
    <row r="39" spans="1:7" ht="27" customHeight="1" x14ac:dyDescent="0.25">
      <c r="A39" s="17">
        <v>36</v>
      </c>
      <c r="B39" s="6" t="s">
        <v>921</v>
      </c>
      <c r="C39" s="6"/>
      <c r="D39" s="13" t="s">
        <v>1097</v>
      </c>
      <c r="E39" s="14">
        <v>10</v>
      </c>
      <c r="F39" s="15">
        <f t="shared" si="0"/>
        <v>473.77499999999998</v>
      </c>
      <c r="G39" s="16">
        <v>568.53</v>
      </c>
    </row>
    <row r="40" spans="1:7" ht="26.4" x14ac:dyDescent="0.25">
      <c r="A40" s="13">
        <v>37</v>
      </c>
      <c r="B40" s="6" t="s">
        <v>922</v>
      </c>
      <c r="C40" s="6"/>
      <c r="D40" s="13" t="s">
        <v>1097</v>
      </c>
      <c r="E40" s="14">
        <v>1</v>
      </c>
      <c r="F40" s="15">
        <f t="shared" si="0"/>
        <v>950</v>
      </c>
      <c r="G40" s="16">
        <v>1140</v>
      </c>
    </row>
    <row r="41" spans="1:7" ht="26.4" x14ac:dyDescent="0.25">
      <c r="A41" s="17">
        <v>38</v>
      </c>
      <c r="B41" s="6" t="s">
        <v>313</v>
      </c>
      <c r="C41" s="6"/>
      <c r="D41" s="13" t="s">
        <v>1097</v>
      </c>
      <c r="E41" s="14">
        <v>10</v>
      </c>
      <c r="F41" s="15">
        <f t="shared" si="0"/>
        <v>287.92500000000001</v>
      </c>
      <c r="G41" s="16">
        <v>345.51</v>
      </c>
    </row>
    <row r="42" spans="1:7" ht="26.4" x14ac:dyDescent="0.25">
      <c r="A42" s="13">
        <v>39</v>
      </c>
      <c r="B42" s="6" t="s">
        <v>314</v>
      </c>
      <c r="C42" s="6"/>
      <c r="D42" s="13" t="s">
        <v>1097</v>
      </c>
      <c r="E42" s="14">
        <v>1</v>
      </c>
      <c r="F42" s="15">
        <f t="shared" si="0"/>
        <v>833.25</v>
      </c>
      <c r="G42" s="16">
        <v>999.9</v>
      </c>
    </row>
    <row r="43" spans="1:7" x14ac:dyDescent="0.25">
      <c r="A43" s="17">
        <v>40</v>
      </c>
      <c r="B43" s="6" t="s">
        <v>2</v>
      </c>
      <c r="C43" s="6" t="s">
        <v>767</v>
      </c>
      <c r="D43" s="13" t="s">
        <v>1097</v>
      </c>
      <c r="E43" s="14">
        <v>1</v>
      </c>
      <c r="F43" s="15">
        <f t="shared" si="0"/>
        <v>12901.666666666668</v>
      </c>
      <c r="G43" s="16">
        <v>15482</v>
      </c>
    </row>
    <row r="44" spans="1:7" ht="135" customHeight="1" x14ac:dyDescent="0.25">
      <c r="A44" s="13">
        <v>41</v>
      </c>
      <c r="B44" s="6" t="s">
        <v>425</v>
      </c>
      <c r="C44" s="6" t="s">
        <v>768</v>
      </c>
      <c r="D44" s="13" t="s">
        <v>1097</v>
      </c>
      <c r="E44" s="14">
        <v>1</v>
      </c>
      <c r="F44" s="31">
        <f t="shared" si="0"/>
        <v>6500</v>
      </c>
      <c r="G44" s="32">
        <v>7800</v>
      </c>
    </row>
    <row r="45" spans="1:7" x14ac:dyDescent="0.25">
      <c r="A45" s="17">
        <v>42</v>
      </c>
      <c r="B45" s="6" t="s">
        <v>428</v>
      </c>
      <c r="C45" s="6"/>
      <c r="D45" s="13" t="s">
        <v>1097</v>
      </c>
      <c r="E45" s="14">
        <v>40</v>
      </c>
      <c r="F45" s="15">
        <f t="shared" si="0"/>
        <v>5</v>
      </c>
      <c r="G45" s="16">
        <v>6</v>
      </c>
    </row>
    <row r="46" spans="1:7" x14ac:dyDescent="0.25">
      <c r="A46" s="13">
        <v>43</v>
      </c>
      <c r="B46" s="6" t="s">
        <v>429</v>
      </c>
      <c r="C46" s="6"/>
      <c r="D46" s="13" t="s">
        <v>1097</v>
      </c>
      <c r="E46" s="14">
        <v>1</v>
      </c>
      <c r="F46" s="15">
        <f t="shared" si="0"/>
        <v>4.5916666666666668</v>
      </c>
      <c r="G46" s="16">
        <v>5.51</v>
      </c>
    </row>
    <row r="47" spans="1:7" x14ac:dyDescent="0.25">
      <c r="A47" s="17">
        <v>44</v>
      </c>
      <c r="B47" s="6" t="s">
        <v>430</v>
      </c>
      <c r="C47" s="6"/>
      <c r="D47" s="13" t="s">
        <v>1097</v>
      </c>
      <c r="E47" s="14">
        <v>1</v>
      </c>
      <c r="F47" s="15">
        <f t="shared" si="0"/>
        <v>10.375</v>
      </c>
      <c r="G47" s="16">
        <v>12.45</v>
      </c>
    </row>
    <row r="48" spans="1:7" x14ac:dyDescent="0.25">
      <c r="A48" s="13">
        <v>45</v>
      </c>
      <c r="B48" s="6" t="s">
        <v>990</v>
      </c>
      <c r="C48" s="6"/>
      <c r="D48" s="13" t="s">
        <v>1097</v>
      </c>
      <c r="E48" s="14">
        <v>1</v>
      </c>
      <c r="F48" s="15">
        <f t="shared" si="0"/>
        <v>3</v>
      </c>
      <c r="G48" s="16">
        <v>3.6</v>
      </c>
    </row>
    <row r="49" spans="1:7" x14ac:dyDescent="0.25">
      <c r="A49" s="17">
        <v>46</v>
      </c>
      <c r="B49" s="6" t="s">
        <v>431</v>
      </c>
      <c r="C49" s="6"/>
      <c r="D49" s="13" t="s">
        <v>1097</v>
      </c>
      <c r="E49" s="14">
        <v>1</v>
      </c>
      <c r="F49" s="15">
        <f t="shared" si="0"/>
        <v>1.9916666666666669</v>
      </c>
      <c r="G49" s="16">
        <v>2.39</v>
      </c>
    </row>
    <row r="50" spans="1:7" x14ac:dyDescent="0.25">
      <c r="A50" s="13">
        <v>47</v>
      </c>
      <c r="B50" s="6" t="s">
        <v>432</v>
      </c>
      <c r="C50" s="6"/>
      <c r="D50" s="13" t="s">
        <v>1097</v>
      </c>
      <c r="E50" s="14">
        <v>1</v>
      </c>
      <c r="F50" s="15">
        <f t="shared" si="0"/>
        <v>120.60000000000001</v>
      </c>
      <c r="G50" s="16">
        <v>144.72</v>
      </c>
    </row>
    <row r="51" spans="1:7" x14ac:dyDescent="0.25">
      <c r="A51" s="17">
        <v>48</v>
      </c>
      <c r="B51" s="6" t="s">
        <v>433</v>
      </c>
      <c r="C51" s="6"/>
      <c r="D51" s="13" t="s">
        <v>1097</v>
      </c>
      <c r="E51" s="14">
        <v>1</v>
      </c>
      <c r="F51" s="15">
        <f t="shared" si="0"/>
        <v>165.08333333333334</v>
      </c>
      <c r="G51" s="16">
        <v>198.1</v>
      </c>
    </row>
    <row r="52" spans="1:7" x14ac:dyDescent="0.25">
      <c r="A52" s="13">
        <v>49</v>
      </c>
      <c r="B52" s="6" t="s">
        <v>434</v>
      </c>
      <c r="C52" s="6"/>
      <c r="D52" s="13" t="s">
        <v>1097</v>
      </c>
      <c r="E52" s="14">
        <v>1</v>
      </c>
      <c r="F52" s="15">
        <f t="shared" si="0"/>
        <v>297.625</v>
      </c>
      <c r="G52" s="16">
        <v>357.15</v>
      </c>
    </row>
    <row r="53" spans="1:7" x14ac:dyDescent="0.25">
      <c r="A53" s="17">
        <v>50</v>
      </c>
      <c r="B53" s="6" t="s">
        <v>435</v>
      </c>
      <c r="C53" s="6"/>
      <c r="D53" s="13" t="s">
        <v>1097</v>
      </c>
      <c r="E53" s="14">
        <v>50</v>
      </c>
      <c r="F53" s="15">
        <f t="shared" si="0"/>
        <v>5</v>
      </c>
      <c r="G53" s="16">
        <v>6</v>
      </c>
    </row>
    <row r="54" spans="1:7" x14ac:dyDescent="0.25">
      <c r="A54" s="13">
        <v>51</v>
      </c>
      <c r="B54" s="6" t="s">
        <v>436</v>
      </c>
      <c r="C54" s="6"/>
      <c r="D54" s="13" t="s">
        <v>1097</v>
      </c>
      <c r="E54" s="14">
        <v>1</v>
      </c>
      <c r="F54" s="15">
        <f t="shared" si="0"/>
        <v>2</v>
      </c>
      <c r="G54" s="16">
        <v>2.4</v>
      </c>
    </row>
    <row r="55" spans="1:7" x14ac:dyDescent="0.25">
      <c r="A55" s="17">
        <v>52</v>
      </c>
      <c r="B55" s="6" t="s">
        <v>437</v>
      </c>
      <c r="C55" s="6"/>
      <c r="D55" s="13" t="s">
        <v>1097</v>
      </c>
      <c r="E55" s="14">
        <v>1</v>
      </c>
      <c r="F55" s="15">
        <f t="shared" si="0"/>
        <v>115</v>
      </c>
      <c r="G55" s="16">
        <v>138</v>
      </c>
    </row>
    <row r="56" spans="1:7" x14ac:dyDescent="0.25">
      <c r="A56" s="13">
        <v>53</v>
      </c>
      <c r="B56" s="6" t="s">
        <v>438</v>
      </c>
      <c r="C56" s="6"/>
      <c r="D56" s="13" t="s">
        <v>1097</v>
      </c>
      <c r="E56" s="14">
        <v>1</v>
      </c>
      <c r="F56" s="15">
        <f t="shared" si="0"/>
        <v>20</v>
      </c>
      <c r="G56" s="16">
        <v>24</v>
      </c>
    </row>
    <row r="57" spans="1:7" x14ac:dyDescent="0.25">
      <c r="A57" s="17">
        <v>54</v>
      </c>
      <c r="B57" s="6" t="s">
        <v>439</v>
      </c>
      <c r="C57" s="6"/>
      <c r="D57" s="13" t="s">
        <v>1097</v>
      </c>
      <c r="E57" s="14">
        <v>1</v>
      </c>
      <c r="F57" s="15">
        <f t="shared" si="0"/>
        <v>12.333333333333334</v>
      </c>
      <c r="G57" s="16">
        <v>14.8</v>
      </c>
    </row>
    <row r="58" spans="1:7" x14ac:dyDescent="0.25">
      <c r="A58" s="13">
        <v>55</v>
      </c>
      <c r="B58" s="6" t="s">
        <v>440</v>
      </c>
      <c r="C58" s="6"/>
      <c r="D58" s="13" t="s">
        <v>1097</v>
      </c>
      <c r="E58" s="14">
        <v>1</v>
      </c>
      <c r="F58" s="15">
        <f t="shared" si="0"/>
        <v>8</v>
      </c>
      <c r="G58" s="16">
        <v>9.6</v>
      </c>
    </row>
    <row r="59" spans="1:7" x14ac:dyDescent="0.25">
      <c r="A59" s="17">
        <v>56</v>
      </c>
      <c r="B59" s="6" t="s">
        <v>441</v>
      </c>
      <c r="C59" s="6"/>
      <c r="D59" s="13" t="s">
        <v>1097</v>
      </c>
      <c r="E59" s="14">
        <v>1</v>
      </c>
      <c r="F59" s="15">
        <f t="shared" si="0"/>
        <v>80.849999999999994</v>
      </c>
      <c r="G59" s="16">
        <v>97.02</v>
      </c>
    </row>
    <row r="60" spans="1:7" x14ac:dyDescent="0.25">
      <c r="A60" s="13">
        <v>57</v>
      </c>
      <c r="B60" s="6" t="s">
        <v>442</v>
      </c>
      <c r="C60" s="6"/>
      <c r="D60" s="13" t="s">
        <v>1097</v>
      </c>
      <c r="E60" s="14">
        <v>1</v>
      </c>
      <c r="F60" s="15">
        <f t="shared" si="0"/>
        <v>5</v>
      </c>
      <c r="G60" s="16">
        <v>6</v>
      </c>
    </row>
    <row r="61" spans="1:7" x14ac:dyDescent="0.25">
      <c r="A61" s="17">
        <v>58</v>
      </c>
      <c r="B61" s="6" t="s">
        <v>443</v>
      </c>
      <c r="C61" s="6"/>
      <c r="D61" s="13" t="s">
        <v>1097</v>
      </c>
      <c r="E61" s="14">
        <v>1</v>
      </c>
      <c r="F61" s="15">
        <f t="shared" si="0"/>
        <v>121.01666666666667</v>
      </c>
      <c r="G61" s="16">
        <v>145.22</v>
      </c>
    </row>
    <row r="62" spans="1:7" x14ac:dyDescent="0.25">
      <c r="A62" s="13">
        <v>59</v>
      </c>
      <c r="B62" s="6" t="s">
        <v>444</v>
      </c>
      <c r="C62" s="6"/>
      <c r="D62" s="13" t="s">
        <v>1097</v>
      </c>
      <c r="E62" s="14">
        <v>1</v>
      </c>
      <c r="F62" s="15">
        <f t="shared" si="0"/>
        <v>34.900000000000006</v>
      </c>
      <c r="G62" s="16">
        <v>41.88</v>
      </c>
    </row>
    <row r="63" spans="1:7" x14ac:dyDescent="0.25">
      <c r="A63" s="17">
        <v>60</v>
      </c>
      <c r="B63" s="6" t="s">
        <v>445</v>
      </c>
      <c r="C63" s="6"/>
      <c r="D63" s="13" t="s">
        <v>1097</v>
      </c>
      <c r="E63" s="14">
        <v>1</v>
      </c>
      <c r="F63" s="15">
        <f t="shared" si="0"/>
        <v>45</v>
      </c>
      <c r="G63" s="16">
        <v>54</v>
      </c>
    </row>
    <row r="64" spans="1:7" x14ac:dyDescent="0.25">
      <c r="A64" s="13">
        <v>61</v>
      </c>
      <c r="B64" s="6" t="s">
        <v>446</v>
      </c>
      <c r="C64" s="6"/>
      <c r="D64" s="13" t="s">
        <v>1097</v>
      </c>
      <c r="E64" s="14">
        <v>1</v>
      </c>
      <c r="F64" s="15">
        <f t="shared" si="0"/>
        <v>17.408333333333335</v>
      </c>
      <c r="G64" s="16">
        <v>20.89</v>
      </c>
    </row>
    <row r="65" spans="1:7" x14ac:dyDescent="0.25">
      <c r="A65" s="17">
        <v>62</v>
      </c>
      <c r="B65" s="6" t="s">
        <v>479</v>
      </c>
      <c r="C65" s="6"/>
      <c r="D65" s="13" t="s">
        <v>1097</v>
      </c>
      <c r="E65" s="14">
        <v>1</v>
      </c>
      <c r="F65" s="15">
        <f t="shared" si="0"/>
        <v>110.77500000000001</v>
      </c>
      <c r="G65" s="16">
        <v>132.93</v>
      </c>
    </row>
    <row r="66" spans="1:7" x14ac:dyDescent="0.25">
      <c r="A66" s="13">
        <v>63</v>
      </c>
      <c r="B66" s="6" t="s">
        <v>754</v>
      </c>
      <c r="C66" s="6"/>
      <c r="D66" s="13" t="s">
        <v>1097</v>
      </c>
      <c r="E66" s="14">
        <v>20</v>
      </c>
      <c r="F66" s="15">
        <f t="shared" si="0"/>
        <v>10.025</v>
      </c>
      <c r="G66" s="16">
        <v>12.03</v>
      </c>
    </row>
    <row r="67" spans="1:7" x14ac:dyDescent="0.25">
      <c r="A67" s="17">
        <v>64</v>
      </c>
      <c r="B67" s="6" t="s">
        <v>480</v>
      </c>
      <c r="C67" s="6"/>
      <c r="D67" s="13" t="s">
        <v>1097</v>
      </c>
      <c r="E67" s="14">
        <v>10</v>
      </c>
      <c r="F67" s="15">
        <f t="shared" si="0"/>
        <v>52.783333333333339</v>
      </c>
      <c r="G67" s="16">
        <v>63.34</v>
      </c>
    </row>
    <row r="68" spans="1:7" ht="26.4" x14ac:dyDescent="0.25">
      <c r="A68" s="13">
        <v>65</v>
      </c>
      <c r="B68" s="6" t="s">
        <v>1064</v>
      </c>
      <c r="C68" s="6"/>
      <c r="D68" s="13" t="s">
        <v>1097</v>
      </c>
      <c r="E68" s="14">
        <v>20</v>
      </c>
      <c r="F68" s="15">
        <f t="shared" ref="F68:F131" si="1">G68/1.2</f>
        <v>6890</v>
      </c>
      <c r="G68" s="16">
        <v>8268</v>
      </c>
    </row>
    <row r="69" spans="1:7" ht="39.6" x14ac:dyDescent="0.25">
      <c r="A69" s="17">
        <v>66</v>
      </c>
      <c r="B69" s="6" t="s">
        <v>761</v>
      </c>
      <c r="C69" s="6" t="s">
        <v>923</v>
      </c>
      <c r="D69" s="13" t="s">
        <v>1097</v>
      </c>
      <c r="E69" s="14">
        <v>5</v>
      </c>
      <c r="F69" s="15">
        <f t="shared" si="1"/>
        <v>5890</v>
      </c>
      <c r="G69" s="16">
        <v>7068</v>
      </c>
    </row>
    <row r="70" spans="1:7" x14ac:dyDescent="0.25">
      <c r="A70" s="13">
        <v>67</v>
      </c>
      <c r="B70" s="6" t="s">
        <v>3</v>
      </c>
      <c r="C70" s="6"/>
      <c r="D70" s="13" t="s">
        <v>1097</v>
      </c>
      <c r="E70" s="14">
        <v>1</v>
      </c>
      <c r="F70" s="15">
        <f t="shared" si="1"/>
        <v>650</v>
      </c>
      <c r="G70" s="16">
        <v>780</v>
      </c>
    </row>
    <row r="71" spans="1:7" ht="36.75" customHeight="1" x14ac:dyDescent="0.25">
      <c r="A71" s="17">
        <v>68</v>
      </c>
      <c r="B71" s="6" t="s">
        <v>1115</v>
      </c>
      <c r="C71" s="6" t="s">
        <v>769</v>
      </c>
      <c r="D71" s="13" t="s">
        <v>1097</v>
      </c>
      <c r="E71" s="14">
        <v>100</v>
      </c>
      <c r="F71" s="15">
        <f t="shared" si="1"/>
        <v>55</v>
      </c>
      <c r="G71" s="16">
        <v>66</v>
      </c>
    </row>
    <row r="72" spans="1:7" ht="53.25" customHeight="1" x14ac:dyDescent="0.25">
      <c r="A72" s="13">
        <v>69</v>
      </c>
      <c r="B72" s="6" t="s">
        <v>1091</v>
      </c>
      <c r="C72" s="9" t="s">
        <v>1093</v>
      </c>
      <c r="D72" s="13" t="s">
        <v>1097</v>
      </c>
      <c r="E72" s="14">
        <v>12</v>
      </c>
      <c r="F72" s="15">
        <f t="shared" si="1"/>
        <v>1380</v>
      </c>
      <c r="G72" s="16">
        <v>1656</v>
      </c>
    </row>
    <row r="73" spans="1:7" ht="53.25" customHeight="1" x14ac:dyDescent="0.25">
      <c r="A73" s="17">
        <v>70</v>
      </c>
      <c r="B73" s="6" t="s">
        <v>1092</v>
      </c>
      <c r="C73" s="9" t="s">
        <v>1094</v>
      </c>
      <c r="D73" s="13" t="s">
        <v>1097</v>
      </c>
      <c r="E73" s="14">
        <v>10</v>
      </c>
      <c r="F73" s="15">
        <f t="shared" si="1"/>
        <v>2580</v>
      </c>
      <c r="G73" s="16">
        <v>3096</v>
      </c>
    </row>
    <row r="74" spans="1:7" x14ac:dyDescent="0.25">
      <c r="A74" s="13">
        <v>71</v>
      </c>
      <c r="B74" s="6" t="s">
        <v>5</v>
      </c>
      <c r="C74" s="6"/>
      <c r="D74" s="13" t="s">
        <v>1097</v>
      </c>
      <c r="E74" s="14">
        <v>1</v>
      </c>
      <c r="F74" s="15">
        <f t="shared" si="1"/>
        <v>1069</v>
      </c>
      <c r="G74" s="16">
        <v>1282.8</v>
      </c>
    </row>
    <row r="75" spans="1:7" x14ac:dyDescent="0.25">
      <c r="A75" s="17">
        <v>72</v>
      </c>
      <c r="B75" s="6" t="s">
        <v>6</v>
      </c>
      <c r="C75" s="6"/>
      <c r="D75" s="13" t="s">
        <v>1097</v>
      </c>
      <c r="E75" s="14">
        <v>1</v>
      </c>
      <c r="F75" s="15">
        <f t="shared" si="1"/>
        <v>165</v>
      </c>
      <c r="G75" s="16">
        <v>198</v>
      </c>
    </row>
    <row r="76" spans="1:7" x14ac:dyDescent="0.25">
      <c r="A76" s="13">
        <v>73</v>
      </c>
      <c r="B76" s="6" t="s">
        <v>1067</v>
      </c>
      <c r="C76" s="6"/>
      <c r="D76" s="13" t="s">
        <v>1097</v>
      </c>
      <c r="E76" s="14">
        <v>1</v>
      </c>
      <c r="F76" s="15">
        <f t="shared" si="1"/>
        <v>4</v>
      </c>
      <c r="G76" s="16">
        <v>4.8</v>
      </c>
    </row>
    <row r="77" spans="1:7" x14ac:dyDescent="0.25">
      <c r="A77" s="17">
        <v>74</v>
      </c>
      <c r="B77" s="6" t="s">
        <v>1068</v>
      </c>
      <c r="C77" s="9"/>
      <c r="D77" s="13" t="s">
        <v>1097</v>
      </c>
      <c r="E77" s="14">
        <v>1</v>
      </c>
      <c r="F77" s="15">
        <f t="shared" si="1"/>
        <v>4</v>
      </c>
      <c r="G77" s="16">
        <v>4.8</v>
      </c>
    </row>
    <row r="78" spans="1:7" x14ac:dyDescent="0.25">
      <c r="A78" s="13">
        <v>75</v>
      </c>
      <c r="B78" s="6" t="s">
        <v>1065</v>
      </c>
      <c r="C78" s="9"/>
      <c r="D78" s="13" t="s">
        <v>1097</v>
      </c>
      <c r="E78" s="14">
        <v>1</v>
      </c>
      <c r="F78" s="15">
        <f t="shared" si="1"/>
        <v>4</v>
      </c>
      <c r="G78" s="16">
        <v>4.8</v>
      </c>
    </row>
    <row r="79" spans="1:7" x14ac:dyDescent="0.25">
      <c r="A79" s="17">
        <v>76</v>
      </c>
      <c r="B79" s="6" t="s">
        <v>1069</v>
      </c>
      <c r="C79" s="9"/>
      <c r="D79" s="13" t="s">
        <v>1097</v>
      </c>
      <c r="E79" s="14">
        <v>1</v>
      </c>
      <c r="F79" s="15">
        <f t="shared" si="1"/>
        <v>4</v>
      </c>
      <c r="G79" s="16">
        <v>4.8</v>
      </c>
    </row>
    <row r="80" spans="1:7" x14ac:dyDescent="0.25">
      <c r="A80" s="13">
        <v>77</v>
      </c>
      <c r="B80" s="6" t="s">
        <v>1066</v>
      </c>
      <c r="C80" s="9"/>
      <c r="D80" s="13" t="s">
        <v>1097</v>
      </c>
      <c r="E80" s="14">
        <v>1</v>
      </c>
      <c r="F80" s="15">
        <f t="shared" si="1"/>
        <v>4</v>
      </c>
      <c r="G80" s="16">
        <v>4.8</v>
      </c>
    </row>
    <row r="81" spans="1:7" x14ac:dyDescent="0.25">
      <c r="A81" s="17">
        <v>78</v>
      </c>
      <c r="B81" s="6" t="s">
        <v>1070</v>
      </c>
      <c r="C81" s="9"/>
      <c r="D81" s="13" t="s">
        <v>1097</v>
      </c>
      <c r="E81" s="14">
        <v>1</v>
      </c>
      <c r="F81" s="15">
        <f t="shared" si="1"/>
        <v>4</v>
      </c>
      <c r="G81" s="16">
        <v>4.8</v>
      </c>
    </row>
    <row r="82" spans="1:7" x14ac:dyDescent="0.25">
      <c r="A82" s="13">
        <v>79</v>
      </c>
      <c r="B82" s="6" t="s">
        <v>1071</v>
      </c>
      <c r="C82" s="9"/>
      <c r="D82" s="13" t="s">
        <v>1097</v>
      </c>
      <c r="E82" s="14">
        <v>1</v>
      </c>
      <c r="F82" s="15">
        <f t="shared" si="1"/>
        <v>4</v>
      </c>
      <c r="G82" s="16">
        <v>4.8</v>
      </c>
    </row>
    <row r="83" spans="1:7" x14ac:dyDescent="0.25">
      <c r="A83" s="17">
        <v>80</v>
      </c>
      <c r="B83" s="6" t="s">
        <v>1072</v>
      </c>
      <c r="C83" s="9"/>
      <c r="D83" s="13" t="s">
        <v>1097</v>
      </c>
      <c r="E83" s="14">
        <v>1</v>
      </c>
      <c r="F83" s="15">
        <f t="shared" si="1"/>
        <v>4</v>
      </c>
      <c r="G83" s="16">
        <v>4.8</v>
      </c>
    </row>
    <row r="84" spans="1:7" x14ac:dyDescent="0.25">
      <c r="A84" s="13">
        <v>81</v>
      </c>
      <c r="B84" s="6" t="s">
        <v>1073</v>
      </c>
      <c r="C84" s="9"/>
      <c r="D84" s="13" t="s">
        <v>1097</v>
      </c>
      <c r="E84" s="14">
        <v>1</v>
      </c>
      <c r="F84" s="15">
        <f t="shared" si="1"/>
        <v>4</v>
      </c>
      <c r="G84" s="16">
        <v>4.8</v>
      </c>
    </row>
    <row r="85" spans="1:7" x14ac:dyDescent="0.25">
      <c r="A85" s="17">
        <v>82</v>
      </c>
      <c r="B85" s="6" t="s">
        <v>1074</v>
      </c>
      <c r="C85" s="9"/>
      <c r="D85" s="13" t="s">
        <v>1097</v>
      </c>
      <c r="E85" s="14">
        <v>1</v>
      </c>
      <c r="F85" s="15">
        <f t="shared" si="1"/>
        <v>4</v>
      </c>
      <c r="G85" s="16">
        <v>4.8</v>
      </c>
    </row>
    <row r="86" spans="1:7" x14ac:dyDescent="0.25">
      <c r="A86" s="13">
        <v>83</v>
      </c>
      <c r="B86" s="6" t="s">
        <v>1075</v>
      </c>
      <c r="C86" s="9"/>
      <c r="D86" s="13" t="s">
        <v>1097</v>
      </c>
      <c r="E86" s="14">
        <v>1</v>
      </c>
      <c r="F86" s="15">
        <f t="shared" si="1"/>
        <v>4</v>
      </c>
      <c r="G86" s="16">
        <v>4.8</v>
      </c>
    </row>
    <row r="87" spans="1:7" x14ac:dyDescent="0.25">
      <c r="A87" s="17">
        <v>84</v>
      </c>
      <c r="B87" s="6" t="s">
        <v>1076</v>
      </c>
      <c r="C87" s="9"/>
      <c r="D87" s="13" t="s">
        <v>1097</v>
      </c>
      <c r="E87" s="14">
        <v>1</v>
      </c>
      <c r="F87" s="15">
        <f t="shared" si="1"/>
        <v>4</v>
      </c>
      <c r="G87" s="16">
        <v>4.8</v>
      </c>
    </row>
    <row r="88" spans="1:7" x14ac:dyDescent="0.25">
      <c r="A88" s="13">
        <v>85</v>
      </c>
      <c r="B88" s="6" t="s">
        <v>1077</v>
      </c>
      <c r="C88" s="9"/>
      <c r="D88" s="13" t="s">
        <v>1097</v>
      </c>
      <c r="E88" s="14">
        <v>1</v>
      </c>
      <c r="F88" s="15">
        <f t="shared" si="1"/>
        <v>4</v>
      </c>
      <c r="G88" s="16">
        <v>4.8</v>
      </c>
    </row>
    <row r="89" spans="1:7" x14ac:dyDescent="0.25">
      <c r="A89" s="17">
        <v>86</v>
      </c>
      <c r="B89" s="6" t="s">
        <v>1078</v>
      </c>
      <c r="C89" s="9"/>
      <c r="D89" s="13" t="s">
        <v>1097</v>
      </c>
      <c r="E89" s="14">
        <v>1</v>
      </c>
      <c r="F89" s="15">
        <f t="shared" si="1"/>
        <v>4</v>
      </c>
      <c r="G89" s="16">
        <v>4.8</v>
      </c>
    </row>
    <row r="90" spans="1:7" x14ac:dyDescent="0.25">
      <c r="A90" s="13">
        <v>87</v>
      </c>
      <c r="B90" s="6" t="s">
        <v>1079</v>
      </c>
      <c r="C90" s="9"/>
      <c r="D90" s="13" t="s">
        <v>1097</v>
      </c>
      <c r="E90" s="14">
        <v>1</v>
      </c>
      <c r="F90" s="15">
        <f t="shared" si="1"/>
        <v>4</v>
      </c>
      <c r="G90" s="16">
        <v>4.8</v>
      </c>
    </row>
    <row r="91" spans="1:7" x14ac:dyDescent="0.25">
      <c r="A91" s="17">
        <v>88</v>
      </c>
      <c r="B91" s="6" t="s">
        <v>1080</v>
      </c>
      <c r="C91" s="9"/>
      <c r="D91" s="13" t="s">
        <v>1097</v>
      </c>
      <c r="E91" s="14">
        <v>1</v>
      </c>
      <c r="F91" s="15">
        <f t="shared" si="1"/>
        <v>4</v>
      </c>
      <c r="G91" s="16">
        <v>4.8</v>
      </c>
    </row>
    <row r="92" spans="1:7" x14ac:dyDescent="0.25">
      <c r="A92" s="13">
        <v>89</v>
      </c>
      <c r="B92" s="6" t="s">
        <v>1081</v>
      </c>
      <c r="C92" s="9"/>
      <c r="D92" s="13" t="s">
        <v>1097</v>
      </c>
      <c r="E92" s="14">
        <v>1</v>
      </c>
      <c r="F92" s="15">
        <f t="shared" si="1"/>
        <v>4</v>
      </c>
      <c r="G92" s="16">
        <v>4.8</v>
      </c>
    </row>
    <row r="93" spans="1:7" x14ac:dyDescent="0.25">
      <c r="A93" s="17">
        <v>90</v>
      </c>
      <c r="B93" s="6" t="s">
        <v>1082</v>
      </c>
      <c r="C93" s="9"/>
      <c r="D93" s="13" t="s">
        <v>1097</v>
      </c>
      <c r="E93" s="14">
        <v>1</v>
      </c>
      <c r="F93" s="15">
        <f t="shared" si="1"/>
        <v>4</v>
      </c>
      <c r="G93" s="16">
        <v>4.8</v>
      </c>
    </row>
    <row r="94" spans="1:7" x14ac:dyDescent="0.25">
      <c r="A94" s="13">
        <v>91</v>
      </c>
      <c r="B94" s="6" t="s">
        <v>1083</v>
      </c>
      <c r="C94" s="9"/>
      <c r="D94" s="13" t="s">
        <v>1097</v>
      </c>
      <c r="E94" s="14">
        <v>1</v>
      </c>
      <c r="F94" s="15">
        <f t="shared" si="1"/>
        <v>4</v>
      </c>
      <c r="G94" s="16">
        <v>4.8</v>
      </c>
    </row>
    <row r="95" spans="1:7" x14ac:dyDescent="0.25">
      <c r="A95" s="17">
        <v>92</v>
      </c>
      <c r="B95" s="6" t="s">
        <v>1084</v>
      </c>
      <c r="C95" s="9"/>
      <c r="D95" s="13" t="s">
        <v>1097</v>
      </c>
      <c r="E95" s="14">
        <v>1</v>
      </c>
      <c r="F95" s="15">
        <f t="shared" si="1"/>
        <v>4</v>
      </c>
      <c r="G95" s="16">
        <v>4.8</v>
      </c>
    </row>
    <row r="96" spans="1:7" x14ac:dyDescent="0.25">
      <c r="A96" s="13">
        <v>93</v>
      </c>
      <c r="B96" s="6" t="s">
        <v>1041</v>
      </c>
      <c r="C96" s="9"/>
      <c r="D96" s="13" t="s">
        <v>1097</v>
      </c>
      <c r="E96" s="14">
        <v>1000</v>
      </c>
      <c r="F96" s="15">
        <f t="shared" si="1"/>
        <v>4</v>
      </c>
      <c r="G96" s="16">
        <v>4.8</v>
      </c>
    </row>
    <row r="97" spans="1:7" x14ac:dyDescent="0.25">
      <c r="A97" s="17">
        <v>94</v>
      </c>
      <c r="B97" s="6" t="s">
        <v>1085</v>
      </c>
      <c r="C97" s="9"/>
      <c r="D97" s="13" t="s">
        <v>1097</v>
      </c>
      <c r="E97" s="14">
        <v>1</v>
      </c>
      <c r="F97" s="15">
        <f t="shared" si="1"/>
        <v>4</v>
      </c>
      <c r="G97" s="16">
        <v>4.8</v>
      </c>
    </row>
    <row r="98" spans="1:7" x14ac:dyDescent="0.25">
      <c r="A98" s="13">
        <v>95</v>
      </c>
      <c r="B98" s="6" t="s">
        <v>1086</v>
      </c>
      <c r="C98" s="9"/>
      <c r="D98" s="13" t="s">
        <v>1097</v>
      </c>
      <c r="E98" s="14">
        <v>1</v>
      </c>
      <c r="F98" s="15">
        <f t="shared" si="1"/>
        <v>4</v>
      </c>
      <c r="G98" s="16">
        <v>4.8</v>
      </c>
    </row>
    <row r="99" spans="1:7" x14ac:dyDescent="0.25">
      <c r="A99" s="17">
        <v>96</v>
      </c>
      <c r="B99" s="6" t="s">
        <v>1087</v>
      </c>
      <c r="C99" s="9"/>
      <c r="D99" s="13" t="s">
        <v>1097</v>
      </c>
      <c r="E99" s="14">
        <v>1</v>
      </c>
      <c r="F99" s="15">
        <f t="shared" si="1"/>
        <v>4</v>
      </c>
      <c r="G99" s="16">
        <v>4.8</v>
      </c>
    </row>
    <row r="100" spans="1:7" x14ac:dyDescent="0.25">
      <c r="A100" s="13">
        <v>97</v>
      </c>
      <c r="B100" s="6" t="s">
        <v>1088</v>
      </c>
      <c r="C100" s="9"/>
      <c r="D100" s="13" t="s">
        <v>1097</v>
      </c>
      <c r="E100" s="14">
        <v>1</v>
      </c>
      <c r="F100" s="15">
        <f t="shared" si="1"/>
        <v>4</v>
      </c>
      <c r="G100" s="16">
        <v>4.8</v>
      </c>
    </row>
    <row r="101" spans="1:7" x14ac:dyDescent="0.25">
      <c r="A101" s="17">
        <v>98</v>
      </c>
      <c r="B101" s="6" t="s">
        <v>7</v>
      </c>
      <c r="C101" s="6"/>
      <c r="D101" s="13" t="s">
        <v>1097</v>
      </c>
      <c r="E101" s="14">
        <v>1</v>
      </c>
      <c r="F101" s="15">
        <f t="shared" si="1"/>
        <v>5</v>
      </c>
      <c r="G101" s="16">
        <v>6</v>
      </c>
    </row>
    <row r="102" spans="1:7" x14ac:dyDescent="0.25">
      <c r="A102" s="13">
        <v>99</v>
      </c>
      <c r="B102" s="6" t="s">
        <v>394</v>
      </c>
      <c r="C102" s="6"/>
      <c r="D102" s="13" t="s">
        <v>1097</v>
      </c>
      <c r="E102" s="14">
        <v>1</v>
      </c>
      <c r="F102" s="15">
        <f t="shared" si="1"/>
        <v>5.4</v>
      </c>
      <c r="G102" s="16">
        <v>6.48</v>
      </c>
    </row>
    <row r="103" spans="1:7" x14ac:dyDescent="0.25">
      <c r="A103" s="17">
        <v>100</v>
      </c>
      <c r="B103" s="6" t="s">
        <v>8</v>
      </c>
      <c r="C103" s="6"/>
      <c r="D103" s="13" t="s">
        <v>1097</v>
      </c>
      <c r="E103" s="14">
        <v>1</v>
      </c>
      <c r="F103" s="15">
        <f t="shared" si="1"/>
        <v>5</v>
      </c>
      <c r="G103" s="16">
        <v>6</v>
      </c>
    </row>
    <row r="104" spans="1:7" x14ac:dyDescent="0.25">
      <c r="A104" s="13">
        <v>101</v>
      </c>
      <c r="B104" s="6" t="s">
        <v>9</v>
      </c>
      <c r="C104" s="6"/>
      <c r="D104" s="13" t="s">
        <v>1097</v>
      </c>
      <c r="E104" s="14">
        <v>1</v>
      </c>
      <c r="F104" s="15">
        <f t="shared" si="1"/>
        <v>5</v>
      </c>
      <c r="G104" s="16">
        <v>6</v>
      </c>
    </row>
    <row r="105" spans="1:7" x14ac:dyDescent="0.25">
      <c r="A105" s="17">
        <v>102</v>
      </c>
      <c r="B105" s="6" t="s">
        <v>10</v>
      </c>
      <c r="C105" s="6"/>
      <c r="D105" s="13" t="s">
        <v>1097</v>
      </c>
      <c r="E105" s="14">
        <v>1</v>
      </c>
      <c r="F105" s="15">
        <f t="shared" si="1"/>
        <v>3.9</v>
      </c>
      <c r="G105" s="16">
        <v>4.68</v>
      </c>
    </row>
    <row r="106" spans="1:7" x14ac:dyDescent="0.25">
      <c r="A106" s="13">
        <v>103</v>
      </c>
      <c r="B106" s="6" t="s">
        <v>11</v>
      </c>
      <c r="C106" s="6"/>
      <c r="D106" s="13" t="s">
        <v>1097</v>
      </c>
      <c r="E106" s="14">
        <v>1</v>
      </c>
      <c r="F106" s="15">
        <f t="shared" si="1"/>
        <v>2.9916666666666667</v>
      </c>
      <c r="G106" s="16">
        <v>3.59</v>
      </c>
    </row>
    <row r="107" spans="1:7" x14ac:dyDescent="0.25">
      <c r="A107" s="17">
        <v>104</v>
      </c>
      <c r="B107" s="6" t="s">
        <v>395</v>
      </c>
      <c r="C107" s="6"/>
      <c r="D107" s="13" t="s">
        <v>1097</v>
      </c>
      <c r="E107" s="14">
        <v>1</v>
      </c>
      <c r="F107" s="15">
        <f t="shared" si="1"/>
        <v>4.4000000000000004</v>
      </c>
      <c r="G107" s="16">
        <v>5.28</v>
      </c>
    </row>
    <row r="108" spans="1:7" x14ac:dyDescent="0.25">
      <c r="A108" s="13">
        <v>105</v>
      </c>
      <c r="B108" s="6" t="s">
        <v>12</v>
      </c>
      <c r="C108" s="6"/>
      <c r="D108" s="13" t="s">
        <v>1097</v>
      </c>
      <c r="E108" s="14">
        <v>1</v>
      </c>
      <c r="F108" s="15">
        <f t="shared" si="1"/>
        <v>3</v>
      </c>
      <c r="G108" s="16">
        <v>3.5999999999999996</v>
      </c>
    </row>
    <row r="109" spans="1:7" x14ac:dyDescent="0.25">
      <c r="A109" s="17">
        <v>106</v>
      </c>
      <c r="B109" s="6" t="s">
        <v>396</v>
      </c>
      <c r="C109" s="6"/>
      <c r="D109" s="13" t="s">
        <v>1097</v>
      </c>
      <c r="E109" s="14">
        <v>1</v>
      </c>
      <c r="F109" s="15">
        <f t="shared" si="1"/>
        <v>7.0000000000000009</v>
      </c>
      <c r="G109" s="16">
        <v>8.4</v>
      </c>
    </row>
    <row r="110" spans="1:7" x14ac:dyDescent="0.25">
      <c r="A110" s="13">
        <v>107</v>
      </c>
      <c r="B110" s="6" t="s">
        <v>13</v>
      </c>
      <c r="C110" s="6"/>
      <c r="D110" s="13" t="s">
        <v>1097</v>
      </c>
      <c r="E110" s="14">
        <v>1000</v>
      </c>
      <c r="F110" s="15">
        <f t="shared" si="1"/>
        <v>5</v>
      </c>
      <c r="G110" s="16">
        <v>6</v>
      </c>
    </row>
    <row r="111" spans="1:7" x14ac:dyDescent="0.25">
      <c r="A111" s="17">
        <v>108</v>
      </c>
      <c r="B111" s="6" t="s">
        <v>397</v>
      </c>
      <c r="C111" s="6"/>
      <c r="D111" s="13" t="s">
        <v>1097</v>
      </c>
      <c r="E111" s="14">
        <v>1</v>
      </c>
      <c r="F111" s="15">
        <f t="shared" si="1"/>
        <v>5</v>
      </c>
      <c r="G111" s="16">
        <v>6</v>
      </c>
    </row>
    <row r="112" spans="1:7" x14ac:dyDescent="0.25">
      <c r="A112" s="13">
        <v>109</v>
      </c>
      <c r="B112" s="6" t="s">
        <v>398</v>
      </c>
      <c r="C112" s="6"/>
      <c r="D112" s="13" t="s">
        <v>1097</v>
      </c>
      <c r="E112" s="14">
        <v>1</v>
      </c>
      <c r="F112" s="15">
        <f t="shared" si="1"/>
        <v>5</v>
      </c>
      <c r="G112" s="16">
        <v>6</v>
      </c>
    </row>
    <row r="113" spans="1:7" x14ac:dyDescent="0.25">
      <c r="A113" s="17">
        <v>110</v>
      </c>
      <c r="B113" s="6" t="s">
        <v>14</v>
      </c>
      <c r="C113" s="6"/>
      <c r="D113" s="13" t="s">
        <v>1097</v>
      </c>
      <c r="E113" s="14">
        <v>1</v>
      </c>
      <c r="F113" s="15">
        <f t="shared" si="1"/>
        <v>7.9</v>
      </c>
      <c r="G113" s="16">
        <v>9.48</v>
      </c>
    </row>
    <row r="114" spans="1:7" x14ac:dyDescent="0.25">
      <c r="A114" s="13">
        <v>111</v>
      </c>
      <c r="B114" s="6" t="s">
        <v>400</v>
      </c>
      <c r="C114" s="6"/>
      <c r="D114" s="13" t="s">
        <v>1097</v>
      </c>
      <c r="E114" s="14">
        <v>1</v>
      </c>
      <c r="F114" s="15">
        <f t="shared" si="1"/>
        <v>7.9</v>
      </c>
      <c r="G114" s="16">
        <v>9.48</v>
      </c>
    </row>
    <row r="115" spans="1:7" x14ac:dyDescent="0.25">
      <c r="A115" s="17">
        <v>112</v>
      </c>
      <c r="B115" s="6" t="s">
        <v>399</v>
      </c>
      <c r="C115" s="6"/>
      <c r="D115" s="13" t="s">
        <v>1097</v>
      </c>
      <c r="E115" s="14">
        <v>1</v>
      </c>
      <c r="F115" s="15">
        <f t="shared" si="1"/>
        <v>5</v>
      </c>
      <c r="G115" s="16">
        <v>6</v>
      </c>
    </row>
    <row r="116" spans="1:7" x14ac:dyDescent="0.25">
      <c r="A116" s="13">
        <v>113</v>
      </c>
      <c r="B116" s="6" t="s">
        <v>15</v>
      </c>
      <c r="C116" s="6"/>
      <c r="D116" s="13" t="s">
        <v>1097</v>
      </c>
      <c r="E116" s="14">
        <v>1</v>
      </c>
      <c r="F116" s="15">
        <f t="shared" si="1"/>
        <v>7.8</v>
      </c>
      <c r="G116" s="16">
        <v>9.36</v>
      </c>
    </row>
    <row r="117" spans="1:7" x14ac:dyDescent="0.25">
      <c r="A117" s="17">
        <v>114</v>
      </c>
      <c r="B117" s="6" t="s">
        <v>16</v>
      </c>
      <c r="C117" s="6"/>
      <c r="D117" s="13" t="s">
        <v>1097</v>
      </c>
      <c r="E117" s="14">
        <v>1</v>
      </c>
      <c r="F117" s="15">
        <f t="shared" si="1"/>
        <v>12.200000000000001</v>
      </c>
      <c r="G117" s="16">
        <v>14.64</v>
      </c>
    </row>
    <row r="118" spans="1:7" x14ac:dyDescent="0.25">
      <c r="A118" s="13">
        <v>115</v>
      </c>
      <c r="B118" s="6" t="s">
        <v>17</v>
      </c>
      <c r="C118" s="6"/>
      <c r="D118" s="13" t="s">
        <v>1097</v>
      </c>
      <c r="E118" s="14">
        <v>1</v>
      </c>
      <c r="F118" s="15">
        <f t="shared" si="1"/>
        <v>10</v>
      </c>
      <c r="G118" s="16">
        <v>12</v>
      </c>
    </row>
    <row r="119" spans="1:7" x14ac:dyDescent="0.25">
      <c r="A119" s="17">
        <v>116</v>
      </c>
      <c r="B119" s="6" t="s">
        <v>18</v>
      </c>
      <c r="C119" s="6"/>
      <c r="D119" s="13" t="s">
        <v>1097</v>
      </c>
      <c r="E119" s="14">
        <v>1</v>
      </c>
      <c r="F119" s="15">
        <f t="shared" si="1"/>
        <v>60</v>
      </c>
      <c r="G119" s="16">
        <v>72</v>
      </c>
    </row>
    <row r="120" spans="1:7" x14ac:dyDescent="0.25">
      <c r="A120" s="13">
        <v>117</v>
      </c>
      <c r="B120" s="6" t="s">
        <v>19</v>
      </c>
      <c r="C120" s="6"/>
      <c r="D120" s="13" t="s">
        <v>1097</v>
      </c>
      <c r="E120" s="14">
        <v>1</v>
      </c>
      <c r="F120" s="15">
        <f t="shared" si="1"/>
        <v>73</v>
      </c>
      <c r="G120" s="16">
        <v>87.6</v>
      </c>
    </row>
    <row r="121" spans="1:7" x14ac:dyDescent="0.25">
      <c r="A121" s="17">
        <v>118</v>
      </c>
      <c r="B121" s="6" t="s">
        <v>20</v>
      </c>
      <c r="C121" s="6"/>
      <c r="D121" s="13" t="s">
        <v>1097</v>
      </c>
      <c r="E121" s="14">
        <v>1</v>
      </c>
      <c r="F121" s="15">
        <f t="shared" si="1"/>
        <v>118</v>
      </c>
      <c r="G121" s="16">
        <v>141.6</v>
      </c>
    </row>
    <row r="122" spans="1:7" x14ac:dyDescent="0.25">
      <c r="A122" s="13">
        <v>119</v>
      </c>
      <c r="B122" s="6" t="s">
        <v>21</v>
      </c>
      <c r="C122" s="6"/>
      <c r="D122" s="13" t="s">
        <v>1097</v>
      </c>
      <c r="E122" s="14">
        <v>1</v>
      </c>
      <c r="F122" s="15">
        <f t="shared" si="1"/>
        <v>36.000000000000007</v>
      </c>
      <c r="G122" s="16">
        <v>43.2</v>
      </c>
    </row>
    <row r="123" spans="1:7" x14ac:dyDescent="0.25">
      <c r="A123" s="17">
        <v>120</v>
      </c>
      <c r="B123" s="6" t="s">
        <v>22</v>
      </c>
      <c r="C123" s="6"/>
      <c r="D123" s="13" t="s">
        <v>1097</v>
      </c>
      <c r="E123" s="14">
        <v>1</v>
      </c>
      <c r="F123" s="15">
        <f t="shared" si="1"/>
        <v>77.000000000000014</v>
      </c>
      <c r="G123" s="16">
        <v>92.4</v>
      </c>
    </row>
    <row r="124" spans="1:7" x14ac:dyDescent="0.25">
      <c r="A124" s="13">
        <v>121</v>
      </c>
      <c r="B124" s="6" t="s">
        <v>23</v>
      </c>
      <c r="C124" s="6"/>
      <c r="D124" s="13" t="s">
        <v>1097</v>
      </c>
      <c r="E124" s="14">
        <v>1</v>
      </c>
      <c r="F124" s="15">
        <f t="shared" si="1"/>
        <v>55</v>
      </c>
      <c r="G124" s="16">
        <v>66</v>
      </c>
    </row>
    <row r="125" spans="1:7" x14ac:dyDescent="0.25">
      <c r="A125" s="17">
        <v>122</v>
      </c>
      <c r="B125" s="6" t="s">
        <v>24</v>
      </c>
      <c r="C125" s="6"/>
      <c r="D125" s="13" t="s">
        <v>1097</v>
      </c>
      <c r="E125" s="14">
        <v>1</v>
      </c>
      <c r="F125" s="15">
        <f t="shared" si="1"/>
        <v>116</v>
      </c>
      <c r="G125" s="16">
        <v>139.19999999999999</v>
      </c>
    </row>
    <row r="126" spans="1:7" x14ac:dyDescent="0.25">
      <c r="A126" s="13">
        <v>123</v>
      </c>
      <c r="B126" s="6" t="s">
        <v>25</v>
      </c>
      <c r="C126" s="6"/>
      <c r="D126" s="13" t="s">
        <v>1097</v>
      </c>
      <c r="E126" s="14">
        <v>1</v>
      </c>
      <c r="F126" s="15">
        <f t="shared" si="1"/>
        <v>104</v>
      </c>
      <c r="G126" s="16">
        <v>124.8</v>
      </c>
    </row>
    <row r="127" spans="1:7" x14ac:dyDescent="0.25">
      <c r="A127" s="17">
        <v>124</v>
      </c>
      <c r="B127" s="6" t="s">
        <v>26</v>
      </c>
      <c r="C127" s="6"/>
      <c r="D127" s="13" t="s">
        <v>1097</v>
      </c>
      <c r="E127" s="14">
        <v>1</v>
      </c>
      <c r="F127" s="15">
        <f t="shared" si="1"/>
        <v>82.000000000000014</v>
      </c>
      <c r="G127" s="16">
        <v>98.4</v>
      </c>
    </row>
    <row r="128" spans="1:7" x14ac:dyDescent="0.25">
      <c r="A128" s="13">
        <v>125</v>
      </c>
      <c r="B128" s="6" t="s">
        <v>27</v>
      </c>
      <c r="C128" s="6"/>
      <c r="D128" s="13" t="s">
        <v>1097</v>
      </c>
      <c r="E128" s="14">
        <v>1</v>
      </c>
      <c r="F128" s="15">
        <f t="shared" si="1"/>
        <v>811.00000000000011</v>
      </c>
      <c r="G128" s="16">
        <v>973.2</v>
      </c>
    </row>
    <row r="129" spans="1:7" x14ac:dyDescent="0.25">
      <c r="A129" s="17">
        <v>126</v>
      </c>
      <c r="B129" s="6" t="s">
        <v>28</v>
      </c>
      <c r="C129" s="6"/>
      <c r="D129" s="13" t="s">
        <v>1097</v>
      </c>
      <c r="E129" s="14">
        <v>1</v>
      </c>
      <c r="F129" s="15">
        <f t="shared" si="1"/>
        <v>1071</v>
      </c>
      <c r="G129" s="16">
        <v>1285.2</v>
      </c>
    </row>
    <row r="130" spans="1:7" x14ac:dyDescent="0.25">
      <c r="A130" s="13">
        <v>127</v>
      </c>
      <c r="B130" s="6" t="s">
        <v>29</v>
      </c>
      <c r="C130" s="6"/>
      <c r="D130" s="13" t="s">
        <v>1097</v>
      </c>
      <c r="E130" s="14">
        <v>1</v>
      </c>
      <c r="F130" s="15">
        <f t="shared" si="1"/>
        <v>83</v>
      </c>
      <c r="G130" s="16">
        <v>99.6</v>
      </c>
    </row>
    <row r="131" spans="1:7" x14ac:dyDescent="0.25">
      <c r="A131" s="17">
        <v>128</v>
      </c>
      <c r="B131" s="6" t="s">
        <v>30</v>
      </c>
      <c r="C131" s="6"/>
      <c r="D131" s="13" t="s">
        <v>1097</v>
      </c>
      <c r="E131" s="14">
        <v>1</v>
      </c>
      <c r="F131" s="15">
        <f t="shared" si="1"/>
        <v>137</v>
      </c>
      <c r="G131" s="16">
        <v>164.4</v>
      </c>
    </row>
    <row r="132" spans="1:7" x14ac:dyDescent="0.25">
      <c r="A132" s="13">
        <v>129</v>
      </c>
      <c r="B132" s="6" t="s">
        <v>31</v>
      </c>
      <c r="C132" s="6"/>
      <c r="D132" s="13" t="s">
        <v>1097</v>
      </c>
      <c r="E132" s="14">
        <v>1</v>
      </c>
      <c r="F132" s="15">
        <f t="shared" ref="F132:F195" si="2">G132/1.2</f>
        <v>108</v>
      </c>
      <c r="G132" s="16">
        <v>129.6</v>
      </c>
    </row>
    <row r="133" spans="1:7" x14ac:dyDescent="0.25">
      <c r="A133" s="17">
        <v>130</v>
      </c>
      <c r="B133" s="6" t="s">
        <v>32</v>
      </c>
      <c r="C133" s="6"/>
      <c r="D133" s="13" t="s">
        <v>1097</v>
      </c>
      <c r="E133" s="14">
        <v>1</v>
      </c>
      <c r="F133" s="15">
        <f t="shared" si="2"/>
        <v>40</v>
      </c>
      <c r="G133" s="16">
        <v>48</v>
      </c>
    </row>
    <row r="134" spans="1:7" x14ac:dyDescent="0.25">
      <c r="A134" s="13">
        <v>131</v>
      </c>
      <c r="B134" s="6" t="s">
        <v>33</v>
      </c>
      <c r="C134" s="6"/>
      <c r="D134" s="13" t="s">
        <v>1097</v>
      </c>
      <c r="E134" s="14">
        <v>1</v>
      </c>
      <c r="F134" s="15">
        <f t="shared" si="2"/>
        <v>232</v>
      </c>
      <c r="G134" s="16">
        <v>278.39999999999998</v>
      </c>
    </row>
    <row r="135" spans="1:7" x14ac:dyDescent="0.25">
      <c r="A135" s="17">
        <v>132</v>
      </c>
      <c r="B135" s="6" t="s">
        <v>34</v>
      </c>
      <c r="C135" s="6"/>
      <c r="D135" s="13" t="s">
        <v>1097</v>
      </c>
      <c r="E135" s="14">
        <v>1</v>
      </c>
      <c r="F135" s="15">
        <f t="shared" si="2"/>
        <v>22.3</v>
      </c>
      <c r="G135" s="16">
        <v>26.76</v>
      </c>
    </row>
    <row r="136" spans="1:7" x14ac:dyDescent="0.25">
      <c r="A136" s="13">
        <v>133</v>
      </c>
      <c r="B136" s="6" t="s">
        <v>35</v>
      </c>
      <c r="C136" s="34" t="s">
        <v>1160</v>
      </c>
      <c r="D136" s="13" t="s">
        <v>1097</v>
      </c>
      <c r="E136" s="14">
        <v>1</v>
      </c>
      <c r="F136" s="15">
        <f t="shared" si="2"/>
        <v>590</v>
      </c>
      <c r="G136" s="16">
        <v>708</v>
      </c>
    </row>
    <row r="137" spans="1:7" x14ac:dyDescent="0.25">
      <c r="A137" s="17">
        <v>134</v>
      </c>
      <c r="B137" s="6" t="s">
        <v>36</v>
      </c>
      <c r="C137" s="6" t="s">
        <v>992</v>
      </c>
      <c r="D137" s="13" t="s">
        <v>1097</v>
      </c>
      <c r="E137" s="14">
        <v>100</v>
      </c>
      <c r="F137" s="15">
        <f t="shared" si="2"/>
        <v>159.00000000000003</v>
      </c>
      <c r="G137" s="16">
        <v>190.8</v>
      </c>
    </row>
    <row r="138" spans="1:7" x14ac:dyDescent="0.25">
      <c r="A138" s="13">
        <v>135</v>
      </c>
      <c r="B138" s="6" t="s">
        <v>37</v>
      </c>
      <c r="C138" s="6" t="s">
        <v>992</v>
      </c>
      <c r="D138" s="13" t="s">
        <v>1097</v>
      </c>
      <c r="E138" s="14">
        <v>1</v>
      </c>
      <c r="F138" s="15">
        <f t="shared" si="2"/>
        <v>141</v>
      </c>
      <c r="G138" s="16">
        <v>169.2</v>
      </c>
    </row>
    <row r="139" spans="1:7" x14ac:dyDescent="0.25">
      <c r="A139" s="17">
        <v>136</v>
      </c>
      <c r="B139" s="6" t="s">
        <v>38</v>
      </c>
      <c r="C139" s="6" t="s">
        <v>992</v>
      </c>
      <c r="D139" s="13" t="s">
        <v>1097</v>
      </c>
      <c r="E139" s="14">
        <v>1</v>
      </c>
      <c r="F139" s="15">
        <f t="shared" si="2"/>
        <v>246</v>
      </c>
      <c r="G139" s="16">
        <v>295.2</v>
      </c>
    </row>
    <row r="140" spans="1:7" x14ac:dyDescent="0.25">
      <c r="A140" s="13">
        <v>137</v>
      </c>
      <c r="B140" s="6" t="s">
        <v>39</v>
      </c>
      <c r="C140" s="6" t="s">
        <v>992</v>
      </c>
      <c r="D140" s="13" t="s">
        <v>1097</v>
      </c>
      <c r="E140" s="14">
        <v>1</v>
      </c>
      <c r="F140" s="15">
        <f t="shared" si="2"/>
        <v>311</v>
      </c>
      <c r="G140" s="16">
        <v>373.2</v>
      </c>
    </row>
    <row r="141" spans="1:7" x14ac:dyDescent="0.25">
      <c r="A141" s="17">
        <v>138</v>
      </c>
      <c r="B141" s="6" t="s">
        <v>40</v>
      </c>
      <c r="C141" s="6" t="s">
        <v>992</v>
      </c>
      <c r="D141" s="13" t="s">
        <v>1097</v>
      </c>
      <c r="E141" s="14">
        <v>1</v>
      </c>
      <c r="F141" s="15">
        <f t="shared" si="2"/>
        <v>451.00000000000006</v>
      </c>
      <c r="G141" s="16">
        <v>541.20000000000005</v>
      </c>
    </row>
    <row r="142" spans="1:7" x14ac:dyDescent="0.25">
      <c r="A142" s="13">
        <v>139</v>
      </c>
      <c r="B142" s="6" t="s">
        <v>41</v>
      </c>
      <c r="C142" s="6" t="s">
        <v>1089</v>
      </c>
      <c r="D142" s="13" t="s">
        <v>1097</v>
      </c>
      <c r="E142" s="14">
        <v>200</v>
      </c>
      <c r="F142" s="15">
        <f t="shared" si="2"/>
        <v>141</v>
      </c>
      <c r="G142" s="16">
        <v>169.2</v>
      </c>
    </row>
    <row r="143" spans="1:7" x14ac:dyDescent="0.25">
      <c r="A143" s="17">
        <v>140</v>
      </c>
      <c r="B143" s="6" t="s">
        <v>42</v>
      </c>
      <c r="C143" s="6" t="s">
        <v>1090</v>
      </c>
      <c r="D143" s="13" t="s">
        <v>1097</v>
      </c>
      <c r="E143" s="14">
        <v>1500</v>
      </c>
      <c r="F143" s="15">
        <f t="shared" si="2"/>
        <v>12</v>
      </c>
      <c r="G143" s="16">
        <v>14.399999999999999</v>
      </c>
    </row>
    <row r="144" spans="1:7" x14ac:dyDescent="0.25">
      <c r="A144" s="13">
        <v>141</v>
      </c>
      <c r="B144" s="6" t="s">
        <v>43</v>
      </c>
      <c r="C144" s="6" t="s">
        <v>992</v>
      </c>
      <c r="D144" s="13" t="s">
        <v>1097</v>
      </c>
      <c r="E144" s="14">
        <v>1</v>
      </c>
      <c r="F144" s="15">
        <f t="shared" si="2"/>
        <v>484</v>
      </c>
      <c r="G144" s="16">
        <v>580.79999999999995</v>
      </c>
    </row>
    <row r="145" spans="1:7" x14ac:dyDescent="0.25">
      <c r="A145" s="17">
        <v>142</v>
      </c>
      <c r="B145" s="6" t="s">
        <v>44</v>
      </c>
      <c r="C145" s="6" t="s">
        <v>992</v>
      </c>
      <c r="D145" s="13" t="s">
        <v>1097</v>
      </c>
      <c r="E145" s="14">
        <v>1500</v>
      </c>
      <c r="F145" s="15">
        <f t="shared" si="2"/>
        <v>14.000000000000002</v>
      </c>
      <c r="G145" s="16">
        <v>16.8</v>
      </c>
    </row>
    <row r="146" spans="1:7" x14ac:dyDescent="0.25">
      <c r="A146" s="13">
        <v>143</v>
      </c>
      <c r="B146" s="6" t="s">
        <v>45</v>
      </c>
      <c r="C146" s="6" t="s">
        <v>992</v>
      </c>
      <c r="D146" s="13" t="s">
        <v>1097</v>
      </c>
      <c r="E146" s="14">
        <v>1000</v>
      </c>
      <c r="F146" s="15">
        <f t="shared" si="2"/>
        <v>15</v>
      </c>
      <c r="G146" s="16">
        <v>18</v>
      </c>
    </row>
    <row r="147" spans="1:7" x14ac:dyDescent="0.25">
      <c r="A147" s="17">
        <v>144</v>
      </c>
      <c r="B147" s="6" t="s">
        <v>46</v>
      </c>
      <c r="C147" s="6" t="s">
        <v>992</v>
      </c>
      <c r="D147" s="13" t="s">
        <v>1097</v>
      </c>
      <c r="E147" s="14">
        <v>1</v>
      </c>
      <c r="F147" s="15">
        <f t="shared" si="2"/>
        <v>2445</v>
      </c>
      <c r="G147" s="16">
        <v>2934</v>
      </c>
    </row>
    <row r="148" spans="1:7" x14ac:dyDescent="0.25">
      <c r="A148" s="13">
        <v>145</v>
      </c>
      <c r="B148" s="6" t="s">
        <v>47</v>
      </c>
      <c r="C148" s="6" t="s">
        <v>992</v>
      </c>
      <c r="D148" s="13" t="s">
        <v>1097</v>
      </c>
      <c r="E148" s="14">
        <v>200</v>
      </c>
      <c r="F148" s="15">
        <f t="shared" si="2"/>
        <v>30</v>
      </c>
      <c r="G148" s="16">
        <v>36</v>
      </c>
    </row>
    <row r="149" spans="1:7" x14ac:dyDescent="0.25">
      <c r="A149" s="17">
        <v>146</v>
      </c>
      <c r="B149" s="6" t="s">
        <v>48</v>
      </c>
      <c r="C149" s="6" t="s">
        <v>992</v>
      </c>
      <c r="D149" s="13" t="s">
        <v>1097</v>
      </c>
      <c r="E149" s="14">
        <v>100</v>
      </c>
      <c r="F149" s="15">
        <f t="shared" si="2"/>
        <v>41</v>
      </c>
      <c r="G149" s="16">
        <v>49.199999999999996</v>
      </c>
    </row>
    <row r="150" spans="1:7" x14ac:dyDescent="0.25">
      <c r="A150" s="13">
        <v>147</v>
      </c>
      <c r="B150" s="6" t="s">
        <v>49</v>
      </c>
      <c r="C150" s="6" t="s">
        <v>992</v>
      </c>
      <c r="D150" s="13" t="s">
        <v>1097</v>
      </c>
      <c r="E150" s="14">
        <v>50</v>
      </c>
      <c r="F150" s="15">
        <f t="shared" si="2"/>
        <v>11</v>
      </c>
      <c r="G150" s="16">
        <v>13.2</v>
      </c>
    </row>
    <row r="151" spans="1:7" x14ac:dyDescent="0.25">
      <c r="A151" s="17">
        <v>148</v>
      </c>
      <c r="B151" s="6" t="s">
        <v>50</v>
      </c>
      <c r="C151" s="6" t="s">
        <v>992</v>
      </c>
      <c r="D151" s="13" t="s">
        <v>1097</v>
      </c>
      <c r="E151" s="14">
        <v>1</v>
      </c>
      <c r="F151" s="15">
        <f t="shared" si="2"/>
        <v>54</v>
      </c>
      <c r="G151" s="16">
        <v>64.8</v>
      </c>
    </row>
    <row r="152" spans="1:7" x14ac:dyDescent="0.25">
      <c r="A152" s="13">
        <v>149</v>
      </c>
      <c r="B152" s="6" t="s">
        <v>51</v>
      </c>
      <c r="C152" s="6" t="s">
        <v>992</v>
      </c>
      <c r="D152" s="13" t="s">
        <v>1097</v>
      </c>
      <c r="E152" s="14">
        <v>1000</v>
      </c>
      <c r="F152" s="15">
        <f t="shared" si="2"/>
        <v>33</v>
      </c>
      <c r="G152" s="16">
        <v>39.6</v>
      </c>
    </row>
    <row r="153" spans="1:7" x14ac:dyDescent="0.25">
      <c r="A153" s="17">
        <v>150</v>
      </c>
      <c r="B153" s="6" t="s">
        <v>52</v>
      </c>
      <c r="C153" s="6" t="s">
        <v>992</v>
      </c>
      <c r="D153" s="13" t="s">
        <v>1097</v>
      </c>
      <c r="E153" s="14">
        <v>500</v>
      </c>
      <c r="F153" s="15">
        <f t="shared" si="2"/>
        <v>6</v>
      </c>
      <c r="G153" s="16">
        <v>7.1999999999999993</v>
      </c>
    </row>
    <row r="154" spans="1:7" x14ac:dyDescent="0.25">
      <c r="A154" s="13">
        <v>151</v>
      </c>
      <c r="B154" s="6" t="s">
        <v>53</v>
      </c>
      <c r="C154" s="6" t="s">
        <v>992</v>
      </c>
      <c r="D154" s="13" t="s">
        <v>1097</v>
      </c>
      <c r="E154" s="14">
        <v>200</v>
      </c>
      <c r="F154" s="15">
        <f t="shared" si="2"/>
        <v>22</v>
      </c>
      <c r="G154" s="16">
        <v>26.4</v>
      </c>
    </row>
    <row r="155" spans="1:7" x14ac:dyDescent="0.25">
      <c r="A155" s="17">
        <v>152</v>
      </c>
      <c r="B155" s="6" t="s">
        <v>54</v>
      </c>
      <c r="C155" s="6" t="s">
        <v>992</v>
      </c>
      <c r="D155" s="13" t="s">
        <v>1097</v>
      </c>
      <c r="E155" s="14">
        <v>200</v>
      </c>
      <c r="F155" s="15">
        <f t="shared" si="2"/>
        <v>25</v>
      </c>
      <c r="G155" s="16">
        <v>30</v>
      </c>
    </row>
    <row r="156" spans="1:7" x14ac:dyDescent="0.25">
      <c r="A156" s="13">
        <v>153</v>
      </c>
      <c r="B156" s="6" t="s">
        <v>55</v>
      </c>
      <c r="C156" s="6" t="s">
        <v>992</v>
      </c>
      <c r="D156" s="13" t="s">
        <v>1097</v>
      </c>
      <c r="E156" s="14">
        <v>1</v>
      </c>
      <c r="F156" s="15">
        <f t="shared" si="2"/>
        <v>67</v>
      </c>
      <c r="G156" s="16">
        <v>80.399999999999991</v>
      </c>
    </row>
    <row r="157" spans="1:7" x14ac:dyDescent="0.25">
      <c r="A157" s="17">
        <v>154</v>
      </c>
      <c r="B157" s="6" t="s">
        <v>56</v>
      </c>
      <c r="C157" s="6" t="s">
        <v>992</v>
      </c>
      <c r="D157" s="13" t="s">
        <v>1097</v>
      </c>
      <c r="E157" s="14">
        <v>500</v>
      </c>
      <c r="F157" s="15">
        <f t="shared" si="2"/>
        <v>11</v>
      </c>
      <c r="G157" s="16">
        <v>13.2</v>
      </c>
    </row>
    <row r="158" spans="1:7" x14ac:dyDescent="0.25">
      <c r="A158" s="13">
        <v>155</v>
      </c>
      <c r="B158" s="6" t="s">
        <v>57</v>
      </c>
      <c r="C158" s="6" t="s">
        <v>992</v>
      </c>
      <c r="D158" s="13" t="s">
        <v>1097</v>
      </c>
      <c r="E158" s="14">
        <v>1</v>
      </c>
      <c r="F158" s="15">
        <f t="shared" si="2"/>
        <v>102</v>
      </c>
      <c r="G158" s="16">
        <v>122.39999999999999</v>
      </c>
    </row>
    <row r="159" spans="1:7" x14ac:dyDescent="0.25">
      <c r="A159" s="17">
        <v>156</v>
      </c>
      <c r="B159" s="6" t="s">
        <v>58</v>
      </c>
      <c r="C159" s="6" t="s">
        <v>992</v>
      </c>
      <c r="D159" s="13" t="s">
        <v>1097</v>
      </c>
      <c r="E159" s="14">
        <v>2600</v>
      </c>
      <c r="F159" s="15">
        <f t="shared" si="2"/>
        <v>6</v>
      </c>
      <c r="G159" s="16">
        <v>7.1999999999999993</v>
      </c>
    </row>
    <row r="160" spans="1:7" x14ac:dyDescent="0.25">
      <c r="A160" s="13">
        <v>157</v>
      </c>
      <c r="B160" s="6" t="s">
        <v>59</v>
      </c>
      <c r="C160" s="6" t="s">
        <v>992</v>
      </c>
      <c r="D160" s="13" t="s">
        <v>1097</v>
      </c>
      <c r="E160" s="14">
        <v>50</v>
      </c>
      <c r="F160" s="15">
        <f t="shared" si="2"/>
        <v>102</v>
      </c>
      <c r="G160" s="16">
        <v>122.39999999999999</v>
      </c>
    </row>
    <row r="161" spans="1:7" x14ac:dyDescent="0.25">
      <c r="A161" s="17">
        <v>158</v>
      </c>
      <c r="B161" s="6" t="s">
        <v>60</v>
      </c>
      <c r="C161" s="6" t="s">
        <v>992</v>
      </c>
      <c r="D161" s="13" t="s">
        <v>1097</v>
      </c>
      <c r="E161" s="14">
        <v>1</v>
      </c>
      <c r="F161" s="15">
        <f t="shared" si="2"/>
        <v>15</v>
      </c>
      <c r="G161" s="16">
        <v>18</v>
      </c>
    </row>
    <row r="162" spans="1:7" x14ac:dyDescent="0.25">
      <c r="A162" s="13">
        <v>159</v>
      </c>
      <c r="B162" s="6" t="s">
        <v>61</v>
      </c>
      <c r="C162" s="6" t="s">
        <v>992</v>
      </c>
      <c r="D162" s="13" t="s">
        <v>1097</v>
      </c>
      <c r="E162" s="14">
        <v>400</v>
      </c>
      <c r="F162" s="15">
        <f t="shared" si="2"/>
        <v>16.833333333333332</v>
      </c>
      <c r="G162" s="16">
        <v>20.2</v>
      </c>
    </row>
    <row r="163" spans="1:7" x14ac:dyDescent="0.25">
      <c r="A163" s="17">
        <v>160</v>
      </c>
      <c r="B163" s="6" t="s">
        <v>62</v>
      </c>
      <c r="C163" s="6" t="s">
        <v>992</v>
      </c>
      <c r="D163" s="13" t="s">
        <v>1097</v>
      </c>
      <c r="E163" s="14">
        <v>500</v>
      </c>
      <c r="F163" s="15">
        <f t="shared" si="2"/>
        <v>6.2333333333333343</v>
      </c>
      <c r="G163" s="16">
        <v>7.48</v>
      </c>
    </row>
    <row r="164" spans="1:7" x14ac:dyDescent="0.25">
      <c r="A164" s="13">
        <v>161</v>
      </c>
      <c r="B164" s="6" t="s">
        <v>63</v>
      </c>
      <c r="C164" s="6" t="s">
        <v>992</v>
      </c>
      <c r="D164" s="13" t="s">
        <v>1097</v>
      </c>
      <c r="E164" s="14">
        <v>1</v>
      </c>
      <c r="F164" s="15">
        <f t="shared" si="2"/>
        <v>6</v>
      </c>
      <c r="G164" s="16">
        <v>7.1999999999999993</v>
      </c>
    </row>
    <row r="165" spans="1:7" x14ac:dyDescent="0.25">
      <c r="A165" s="17">
        <v>162</v>
      </c>
      <c r="B165" s="6" t="s">
        <v>64</v>
      </c>
      <c r="C165" s="6" t="s">
        <v>992</v>
      </c>
      <c r="D165" s="13" t="s">
        <v>1097</v>
      </c>
      <c r="E165" s="14">
        <v>1</v>
      </c>
      <c r="F165" s="15">
        <f t="shared" si="2"/>
        <v>29</v>
      </c>
      <c r="G165" s="16">
        <v>34.799999999999997</v>
      </c>
    </row>
    <row r="166" spans="1:7" x14ac:dyDescent="0.25">
      <c r="A166" s="13">
        <v>163</v>
      </c>
      <c r="B166" s="6" t="s">
        <v>65</v>
      </c>
      <c r="C166" s="6" t="s">
        <v>992</v>
      </c>
      <c r="D166" s="13" t="s">
        <v>1097</v>
      </c>
      <c r="E166" s="14">
        <v>300</v>
      </c>
      <c r="F166" s="15">
        <f t="shared" si="2"/>
        <v>13</v>
      </c>
      <c r="G166" s="16">
        <v>15.6</v>
      </c>
    </row>
    <row r="167" spans="1:7" x14ac:dyDescent="0.25">
      <c r="A167" s="17">
        <v>164</v>
      </c>
      <c r="B167" s="6" t="s">
        <v>66</v>
      </c>
      <c r="C167" s="6" t="s">
        <v>992</v>
      </c>
      <c r="D167" s="13" t="s">
        <v>1097</v>
      </c>
      <c r="E167" s="14">
        <v>1</v>
      </c>
      <c r="F167" s="15">
        <f t="shared" si="2"/>
        <v>9</v>
      </c>
      <c r="G167" s="16">
        <v>10.799999999999999</v>
      </c>
    </row>
    <row r="168" spans="1:7" x14ac:dyDescent="0.25">
      <c r="A168" s="13">
        <v>165</v>
      </c>
      <c r="B168" s="6" t="s">
        <v>67</v>
      </c>
      <c r="C168" s="6" t="s">
        <v>992</v>
      </c>
      <c r="D168" s="13" t="s">
        <v>1097</v>
      </c>
      <c r="E168" s="14">
        <v>1</v>
      </c>
      <c r="F168" s="15">
        <f t="shared" si="2"/>
        <v>21</v>
      </c>
      <c r="G168" s="16">
        <v>25.2</v>
      </c>
    </row>
    <row r="169" spans="1:7" x14ac:dyDescent="0.25">
      <c r="A169" s="17">
        <v>166</v>
      </c>
      <c r="B169" s="6" t="s">
        <v>68</v>
      </c>
      <c r="C169" s="6" t="s">
        <v>992</v>
      </c>
      <c r="D169" s="13" t="s">
        <v>1097</v>
      </c>
      <c r="E169" s="14">
        <v>1</v>
      </c>
      <c r="F169" s="15">
        <f t="shared" si="2"/>
        <v>25</v>
      </c>
      <c r="G169" s="16">
        <v>30</v>
      </c>
    </row>
    <row r="170" spans="1:7" x14ac:dyDescent="0.25">
      <c r="A170" s="13">
        <v>167</v>
      </c>
      <c r="B170" s="6" t="s">
        <v>69</v>
      </c>
      <c r="C170" s="6" t="s">
        <v>992</v>
      </c>
      <c r="D170" s="13" t="s">
        <v>1097</v>
      </c>
      <c r="E170" s="14">
        <v>300</v>
      </c>
      <c r="F170" s="15">
        <f t="shared" si="2"/>
        <v>28.000000000000004</v>
      </c>
      <c r="G170" s="16">
        <v>33.6</v>
      </c>
    </row>
    <row r="171" spans="1:7" x14ac:dyDescent="0.25">
      <c r="A171" s="17">
        <v>168</v>
      </c>
      <c r="B171" s="6" t="s">
        <v>70</v>
      </c>
      <c r="C171" s="6" t="s">
        <v>992</v>
      </c>
      <c r="D171" s="13" t="s">
        <v>1097</v>
      </c>
      <c r="E171" s="14">
        <v>1</v>
      </c>
      <c r="F171" s="15">
        <f t="shared" si="2"/>
        <v>7.0000000000000009</v>
      </c>
      <c r="G171" s="16">
        <v>8.4</v>
      </c>
    </row>
    <row r="172" spans="1:7" x14ac:dyDescent="0.25">
      <c r="A172" s="13">
        <v>169</v>
      </c>
      <c r="B172" s="6" t="s">
        <v>71</v>
      </c>
      <c r="C172" s="6" t="s">
        <v>992</v>
      </c>
      <c r="D172" s="13" t="s">
        <v>1097</v>
      </c>
      <c r="E172" s="14">
        <v>1</v>
      </c>
      <c r="F172" s="15">
        <f t="shared" si="2"/>
        <v>5</v>
      </c>
      <c r="G172" s="16">
        <v>6</v>
      </c>
    </row>
    <row r="173" spans="1:7" x14ac:dyDescent="0.25">
      <c r="A173" s="17">
        <v>170</v>
      </c>
      <c r="B173" s="6" t="s">
        <v>304</v>
      </c>
      <c r="C173" s="6" t="s">
        <v>992</v>
      </c>
      <c r="D173" s="13" t="s">
        <v>1097</v>
      </c>
      <c r="E173" s="14">
        <v>500</v>
      </c>
      <c r="F173" s="15">
        <f t="shared" si="2"/>
        <v>20</v>
      </c>
      <c r="G173" s="16">
        <v>24</v>
      </c>
    </row>
    <row r="174" spans="1:7" x14ac:dyDescent="0.25">
      <c r="A174" s="13">
        <v>171</v>
      </c>
      <c r="B174" s="6" t="s">
        <v>317</v>
      </c>
      <c r="C174" s="6" t="s">
        <v>992</v>
      </c>
      <c r="D174" s="13" t="s">
        <v>1097</v>
      </c>
      <c r="E174" s="14">
        <v>1</v>
      </c>
      <c r="F174" s="15">
        <f t="shared" si="2"/>
        <v>290</v>
      </c>
      <c r="G174" s="16">
        <v>348</v>
      </c>
    </row>
    <row r="175" spans="1:7" x14ac:dyDescent="0.25">
      <c r="A175" s="17">
        <v>172</v>
      </c>
      <c r="B175" s="6" t="s">
        <v>302</v>
      </c>
      <c r="C175" s="6" t="s">
        <v>992</v>
      </c>
      <c r="D175" s="13" t="s">
        <v>1097</v>
      </c>
      <c r="E175" s="14">
        <v>2100</v>
      </c>
      <c r="F175" s="15">
        <f t="shared" si="2"/>
        <v>14.000000000000002</v>
      </c>
      <c r="G175" s="16">
        <v>16.8</v>
      </c>
    </row>
    <row r="176" spans="1:7" x14ac:dyDescent="0.25">
      <c r="A176" s="13">
        <v>173</v>
      </c>
      <c r="B176" s="6" t="s">
        <v>72</v>
      </c>
      <c r="C176" s="6" t="s">
        <v>992</v>
      </c>
      <c r="D176" s="13" t="s">
        <v>1097</v>
      </c>
      <c r="E176" s="14">
        <v>1</v>
      </c>
      <c r="F176" s="15">
        <f t="shared" si="2"/>
        <v>11</v>
      </c>
      <c r="G176" s="16">
        <v>13.2</v>
      </c>
    </row>
    <row r="177" spans="1:7" x14ac:dyDescent="0.25">
      <c r="A177" s="17">
        <v>174</v>
      </c>
      <c r="B177" s="6" t="s">
        <v>318</v>
      </c>
      <c r="C177" s="6" t="s">
        <v>992</v>
      </c>
      <c r="D177" s="13" t="s">
        <v>1097</v>
      </c>
      <c r="E177" s="14">
        <v>1</v>
      </c>
      <c r="F177" s="15">
        <f t="shared" si="2"/>
        <v>250</v>
      </c>
      <c r="G177" s="16">
        <v>300</v>
      </c>
    </row>
    <row r="178" spans="1:7" x14ac:dyDescent="0.25">
      <c r="A178" s="13">
        <v>175</v>
      </c>
      <c r="B178" s="6" t="s">
        <v>73</v>
      </c>
      <c r="C178" s="6" t="s">
        <v>992</v>
      </c>
      <c r="D178" s="13" t="s">
        <v>1097</v>
      </c>
      <c r="E178" s="14">
        <v>1</v>
      </c>
      <c r="F178" s="15">
        <f t="shared" si="2"/>
        <v>890</v>
      </c>
      <c r="G178" s="16">
        <v>1068</v>
      </c>
    </row>
    <row r="179" spans="1:7" x14ac:dyDescent="0.25">
      <c r="A179" s="17">
        <v>176</v>
      </c>
      <c r="B179" s="6" t="s">
        <v>74</v>
      </c>
      <c r="C179" s="6" t="s">
        <v>992</v>
      </c>
      <c r="D179" s="13" t="s">
        <v>1097</v>
      </c>
      <c r="E179" s="14">
        <v>900</v>
      </c>
      <c r="F179" s="15">
        <f t="shared" si="2"/>
        <v>16</v>
      </c>
      <c r="G179" s="16">
        <v>19.2</v>
      </c>
    </row>
    <row r="180" spans="1:7" x14ac:dyDescent="0.25">
      <c r="A180" s="13">
        <v>177</v>
      </c>
      <c r="B180" s="6" t="s">
        <v>75</v>
      </c>
      <c r="C180" s="6" t="s">
        <v>992</v>
      </c>
      <c r="D180" s="13" t="s">
        <v>1097</v>
      </c>
      <c r="E180" s="14">
        <v>1</v>
      </c>
      <c r="F180" s="15">
        <f t="shared" si="2"/>
        <v>18</v>
      </c>
      <c r="G180" s="16">
        <v>21.599999999999998</v>
      </c>
    </row>
    <row r="181" spans="1:7" x14ac:dyDescent="0.25">
      <c r="A181" s="17">
        <v>178</v>
      </c>
      <c r="B181" s="6" t="s">
        <v>76</v>
      </c>
      <c r="C181" s="6" t="s">
        <v>992</v>
      </c>
      <c r="D181" s="13" t="s">
        <v>1097</v>
      </c>
      <c r="E181" s="14">
        <v>900</v>
      </c>
      <c r="F181" s="15">
        <f t="shared" si="2"/>
        <v>33</v>
      </c>
      <c r="G181" s="16">
        <v>39.6</v>
      </c>
    </row>
    <row r="182" spans="1:7" x14ac:dyDescent="0.25">
      <c r="A182" s="13">
        <v>179</v>
      </c>
      <c r="B182" s="6" t="s">
        <v>77</v>
      </c>
      <c r="C182" s="6" t="s">
        <v>992</v>
      </c>
      <c r="D182" s="13" t="s">
        <v>1097</v>
      </c>
      <c r="E182" s="14">
        <v>100</v>
      </c>
      <c r="F182" s="15">
        <f t="shared" si="2"/>
        <v>18</v>
      </c>
      <c r="G182" s="16">
        <v>21.599999999999998</v>
      </c>
    </row>
    <row r="183" spans="1:7" x14ac:dyDescent="0.25">
      <c r="A183" s="17">
        <v>180</v>
      </c>
      <c r="B183" s="6" t="s">
        <v>991</v>
      </c>
      <c r="C183" s="6" t="s">
        <v>992</v>
      </c>
      <c r="D183" s="13" t="s">
        <v>1097</v>
      </c>
      <c r="E183" s="14">
        <v>200</v>
      </c>
      <c r="F183" s="15">
        <f t="shared" si="2"/>
        <v>45</v>
      </c>
      <c r="G183" s="16">
        <v>54</v>
      </c>
    </row>
    <row r="184" spans="1:7" x14ac:dyDescent="0.25">
      <c r="A184" s="13">
        <v>181</v>
      </c>
      <c r="B184" s="6" t="s">
        <v>319</v>
      </c>
      <c r="C184" s="6" t="s">
        <v>992</v>
      </c>
      <c r="D184" s="13" t="s">
        <v>1097</v>
      </c>
      <c r="E184" s="14">
        <v>1</v>
      </c>
      <c r="F184" s="15">
        <f t="shared" si="2"/>
        <v>30</v>
      </c>
      <c r="G184" s="16">
        <v>36</v>
      </c>
    </row>
    <row r="185" spans="1:7" x14ac:dyDescent="0.25">
      <c r="A185" s="17">
        <v>182</v>
      </c>
      <c r="B185" s="6" t="s">
        <v>305</v>
      </c>
      <c r="C185" s="6" t="s">
        <v>992</v>
      </c>
      <c r="D185" s="13" t="s">
        <v>1097</v>
      </c>
      <c r="E185" s="14">
        <v>1000</v>
      </c>
      <c r="F185" s="15">
        <f t="shared" si="2"/>
        <v>10</v>
      </c>
      <c r="G185" s="16">
        <v>12</v>
      </c>
    </row>
    <row r="186" spans="1:7" x14ac:dyDescent="0.25">
      <c r="A186" s="13">
        <v>183</v>
      </c>
      <c r="B186" s="6" t="s">
        <v>320</v>
      </c>
      <c r="C186" s="6" t="s">
        <v>992</v>
      </c>
      <c r="D186" s="13" t="s">
        <v>1097</v>
      </c>
      <c r="E186" s="14">
        <v>1</v>
      </c>
      <c r="F186" s="15">
        <f t="shared" si="2"/>
        <v>8</v>
      </c>
      <c r="G186" s="16">
        <v>9.6</v>
      </c>
    </row>
    <row r="187" spans="1:7" x14ac:dyDescent="0.25">
      <c r="A187" s="17">
        <v>184</v>
      </c>
      <c r="B187" s="6" t="s">
        <v>321</v>
      </c>
      <c r="C187" s="6" t="s">
        <v>992</v>
      </c>
      <c r="D187" s="13" t="s">
        <v>1097</v>
      </c>
      <c r="E187" s="14">
        <v>1</v>
      </c>
      <c r="F187" s="15">
        <f t="shared" si="2"/>
        <v>10</v>
      </c>
      <c r="G187" s="16">
        <v>12</v>
      </c>
    </row>
    <row r="188" spans="1:7" x14ac:dyDescent="0.25">
      <c r="A188" s="13">
        <v>185</v>
      </c>
      <c r="B188" s="6" t="s">
        <v>322</v>
      </c>
      <c r="C188" s="6" t="s">
        <v>992</v>
      </c>
      <c r="D188" s="13" t="s">
        <v>1097</v>
      </c>
      <c r="E188" s="14">
        <v>1</v>
      </c>
      <c r="F188" s="15">
        <f t="shared" si="2"/>
        <v>9</v>
      </c>
      <c r="G188" s="16">
        <v>10.799999999999999</v>
      </c>
    </row>
    <row r="189" spans="1:7" x14ac:dyDescent="0.25">
      <c r="A189" s="17">
        <v>186</v>
      </c>
      <c r="B189" s="6" t="s">
        <v>78</v>
      </c>
      <c r="C189" s="6" t="s">
        <v>992</v>
      </c>
      <c r="D189" s="13" t="s">
        <v>1097</v>
      </c>
      <c r="E189" s="14">
        <v>1</v>
      </c>
      <c r="F189" s="15">
        <f t="shared" si="2"/>
        <v>190</v>
      </c>
      <c r="G189" s="16">
        <v>228</v>
      </c>
    </row>
    <row r="190" spans="1:7" x14ac:dyDescent="0.25">
      <c r="A190" s="13">
        <v>187</v>
      </c>
      <c r="B190" s="6" t="s">
        <v>79</v>
      </c>
      <c r="C190" s="6" t="s">
        <v>992</v>
      </c>
      <c r="D190" s="13" t="s">
        <v>1097</v>
      </c>
      <c r="E190" s="14">
        <v>1</v>
      </c>
      <c r="F190" s="15">
        <f t="shared" si="2"/>
        <v>30</v>
      </c>
      <c r="G190" s="16">
        <v>36</v>
      </c>
    </row>
    <row r="191" spans="1:7" x14ac:dyDescent="0.25">
      <c r="A191" s="17">
        <v>188</v>
      </c>
      <c r="B191" s="6" t="s">
        <v>80</v>
      </c>
      <c r="C191" s="6" t="s">
        <v>992</v>
      </c>
      <c r="D191" s="13" t="s">
        <v>1097</v>
      </c>
      <c r="E191" s="14">
        <v>1</v>
      </c>
      <c r="F191" s="15">
        <f t="shared" si="2"/>
        <v>15</v>
      </c>
      <c r="G191" s="16">
        <v>18</v>
      </c>
    </row>
    <row r="192" spans="1:7" x14ac:dyDescent="0.25">
      <c r="A192" s="13">
        <v>189</v>
      </c>
      <c r="B192" s="6" t="s">
        <v>323</v>
      </c>
      <c r="C192" s="6" t="s">
        <v>992</v>
      </c>
      <c r="D192" s="13" t="s">
        <v>1097</v>
      </c>
      <c r="E192" s="14">
        <v>1</v>
      </c>
      <c r="F192" s="15">
        <f t="shared" si="2"/>
        <v>12</v>
      </c>
      <c r="G192" s="16">
        <v>14.399999999999999</v>
      </c>
    </row>
    <row r="193" spans="1:7" x14ac:dyDescent="0.25">
      <c r="A193" s="17">
        <v>190</v>
      </c>
      <c r="B193" s="6" t="s">
        <v>81</v>
      </c>
      <c r="C193" s="6" t="s">
        <v>992</v>
      </c>
      <c r="D193" s="13" t="s">
        <v>1097</v>
      </c>
      <c r="E193" s="14">
        <v>1</v>
      </c>
      <c r="F193" s="15">
        <f t="shared" si="2"/>
        <v>10</v>
      </c>
      <c r="G193" s="16">
        <v>12</v>
      </c>
    </row>
    <row r="194" spans="1:7" x14ac:dyDescent="0.25">
      <c r="A194" s="13">
        <v>191</v>
      </c>
      <c r="B194" s="6" t="s">
        <v>755</v>
      </c>
      <c r="C194" s="6" t="s">
        <v>992</v>
      </c>
      <c r="D194" s="13" t="s">
        <v>1097</v>
      </c>
      <c r="E194" s="14">
        <v>100</v>
      </c>
      <c r="F194" s="15">
        <f t="shared" si="2"/>
        <v>30</v>
      </c>
      <c r="G194" s="16">
        <v>36</v>
      </c>
    </row>
    <row r="195" spans="1:7" x14ac:dyDescent="0.25">
      <c r="A195" s="17">
        <v>192</v>
      </c>
      <c r="B195" s="6" t="s">
        <v>82</v>
      </c>
      <c r="C195" s="6" t="s">
        <v>992</v>
      </c>
      <c r="D195" s="13" t="s">
        <v>1097</v>
      </c>
      <c r="E195" s="14">
        <v>1</v>
      </c>
      <c r="F195" s="15">
        <f t="shared" si="2"/>
        <v>25</v>
      </c>
      <c r="G195" s="16">
        <v>30</v>
      </c>
    </row>
    <row r="196" spans="1:7" x14ac:dyDescent="0.25">
      <c r="A196" s="13">
        <v>193</v>
      </c>
      <c r="B196" s="6" t="s">
        <v>324</v>
      </c>
      <c r="C196" s="6" t="s">
        <v>992</v>
      </c>
      <c r="D196" s="13" t="s">
        <v>1097</v>
      </c>
      <c r="E196" s="14">
        <v>1</v>
      </c>
      <c r="F196" s="15">
        <f t="shared" ref="F196:F259" si="3">G196/1.2</f>
        <v>210</v>
      </c>
      <c r="G196" s="16">
        <v>252</v>
      </c>
    </row>
    <row r="197" spans="1:7" x14ac:dyDescent="0.25">
      <c r="A197" s="17">
        <v>194</v>
      </c>
      <c r="B197" s="6" t="s">
        <v>325</v>
      </c>
      <c r="C197" s="6" t="s">
        <v>992</v>
      </c>
      <c r="D197" s="13" t="s">
        <v>1097</v>
      </c>
      <c r="E197" s="14">
        <v>1</v>
      </c>
      <c r="F197" s="15">
        <f t="shared" si="3"/>
        <v>30</v>
      </c>
      <c r="G197" s="16">
        <v>36</v>
      </c>
    </row>
    <row r="198" spans="1:7" x14ac:dyDescent="0.25">
      <c r="A198" s="13">
        <v>195</v>
      </c>
      <c r="B198" s="6" t="s">
        <v>83</v>
      </c>
      <c r="C198" s="6" t="s">
        <v>992</v>
      </c>
      <c r="D198" s="13" t="s">
        <v>1097</v>
      </c>
      <c r="E198" s="14">
        <v>100</v>
      </c>
      <c r="F198" s="15">
        <f t="shared" si="3"/>
        <v>25</v>
      </c>
      <c r="G198" s="16">
        <v>30</v>
      </c>
    </row>
    <row r="199" spans="1:7" x14ac:dyDescent="0.25">
      <c r="A199" s="17">
        <v>196</v>
      </c>
      <c r="B199" s="6" t="s">
        <v>326</v>
      </c>
      <c r="C199" s="6" t="s">
        <v>992</v>
      </c>
      <c r="D199" s="13" t="s">
        <v>1097</v>
      </c>
      <c r="E199" s="14">
        <v>1</v>
      </c>
      <c r="F199" s="15">
        <f t="shared" si="3"/>
        <v>15</v>
      </c>
      <c r="G199" s="16">
        <v>18</v>
      </c>
    </row>
    <row r="200" spans="1:7" x14ac:dyDescent="0.25">
      <c r="A200" s="13">
        <v>197</v>
      </c>
      <c r="B200" s="6" t="s">
        <v>84</v>
      </c>
      <c r="C200" s="6" t="s">
        <v>992</v>
      </c>
      <c r="D200" s="13" t="s">
        <v>1097</v>
      </c>
      <c r="E200" s="14">
        <v>1</v>
      </c>
      <c r="F200" s="15">
        <f t="shared" si="3"/>
        <v>22</v>
      </c>
      <c r="G200" s="16">
        <v>26.4</v>
      </c>
    </row>
    <row r="201" spans="1:7" x14ac:dyDescent="0.25">
      <c r="A201" s="17">
        <v>198</v>
      </c>
      <c r="B201" s="6" t="s">
        <v>85</v>
      </c>
      <c r="C201" s="6" t="s">
        <v>992</v>
      </c>
      <c r="D201" s="13" t="s">
        <v>1097</v>
      </c>
      <c r="E201" s="14">
        <v>100</v>
      </c>
      <c r="F201" s="15">
        <f t="shared" si="3"/>
        <v>10</v>
      </c>
      <c r="G201" s="16">
        <v>12</v>
      </c>
    </row>
    <row r="202" spans="1:7" x14ac:dyDescent="0.25">
      <c r="A202" s="13">
        <v>199</v>
      </c>
      <c r="B202" s="6" t="s">
        <v>86</v>
      </c>
      <c r="C202" s="6" t="s">
        <v>992</v>
      </c>
      <c r="D202" s="13" t="s">
        <v>1097</v>
      </c>
      <c r="E202" s="14">
        <v>1</v>
      </c>
      <c r="F202" s="15">
        <f t="shared" si="3"/>
        <v>9</v>
      </c>
      <c r="G202" s="16">
        <v>10.799999999999999</v>
      </c>
    </row>
    <row r="203" spans="1:7" x14ac:dyDescent="0.25">
      <c r="A203" s="17">
        <v>200</v>
      </c>
      <c r="B203" s="6" t="s">
        <v>87</v>
      </c>
      <c r="C203" s="6" t="s">
        <v>992</v>
      </c>
      <c r="D203" s="13" t="s">
        <v>1097</v>
      </c>
      <c r="E203" s="14">
        <v>1</v>
      </c>
      <c r="F203" s="15">
        <f t="shared" si="3"/>
        <v>8</v>
      </c>
      <c r="G203" s="16">
        <v>9.6</v>
      </c>
    </row>
    <row r="204" spans="1:7" x14ac:dyDescent="0.25">
      <c r="A204" s="13">
        <v>201</v>
      </c>
      <c r="B204" s="6" t="s">
        <v>88</v>
      </c>
      <c r="C204" s="6" t="s">
        <v>992</v>
      </c>
      <c r="D204" s="13" t="s">
        <v>1097</v>
      </c>
      <c r="E204" s="14">
        <v>1</v>
      </c>
      <c r="F204" s="15">
        <f t="shared" si="3"/>
        <v>5</v>
      </c>
      <c r="G204" s="16">
        <v>6</v>
      </c>
    </row>
    <row r="205" spans="1:7" x14ac:dyDescent="0.25">
      <c r="A205" s="17">
        <v>202</v>
      </c>
      <c r="B205" s="6" t="s">
        <v>89</v>
      </c>
      <c r="C205" s="6" t="s">
        <v>992</v>
      </c>
      <c r="D205" s="13" t="s">
        <v>1097</v>
      </c>
      <c r="E205" s="14">
        <v>1</v>
      </c>
      <c r="F205" s="15">
        <f t="shared" si="3"/>
        <v>5</v>
      </c>
      <c r="G205" s="16">
        <v>6</v>
      </c>
    </row>
    <row r="206" spans="1:7" x14ac:dyDescent="0.25">
      <c r="A206" s="13">
        <v>203</v>
      </c>
      <c r="B206" s="6" t="s">
        <v>90</v>
      </c>
      <c r="C206" s="6" t="s">
        <v>992</v>
      </c>
      <c r="D206" s="13" t="s">
        <v>1097</v>
      </c>
      <c r="E206" s="14">
        <v>1</v>
      </c>
      <c r="F206" s="15">
        <f t="shared" si="3"/>
        <v>6</v>
      </c>
      <c r="G206" s="16">
        <v>7.1999999999999993</v>
      </c>
    </row>
    <row r="207" spans="1:7" x14ac:dyDescent="0.25">
      <c r="A207" s="17">
        <v>204</v>
      </c>
      <c r="B207" s="6" t="s">
        <v>91</v>
      </c>
      <c r="C207" s="6" t="s">
        <v>992</v>
      </c>
      <c r="D207" s="13" t="s">
        <v>1097</v>
      </c>
      <c r="E207" s="14">
        <v>1</v>
      </c>
      <c r="F207" s="15">
        <f t="shared" si="3"/>
        <v>4</v>
      </c>
      <c r="G207" s="16">
        <v>4.8</v>
      </c>
    </row>
    <row r="208" spans="1:7" x14ac:dyDescent="0.25">
      <c r="A208" s="13">
        <v>205</v>
      </c>
      <c r="B208" s="6" t="s">
        <v>92</v>
      </c>
      <c r="C208" s="6" t="s">
        <v>992</v>
      </c>
      <c r="D208" s="13" t="s">
        <v>1097</v>
      </c>
      <c r="E208" s="14">
        <v>1</v>
      </c>
      <c r="F208" s="15">
        <f t="shared" si="3"/>
        <v>30</v>
      </c>
      <c r="G208" s="16">
        <v>36</v>
      </c>
    </row>
    <row r="209" spans="1:7" x14ac:dyDescent="0.25">
      <c r="A209" s="17">
        <v>206</v>
      </c>
      <c r="B209" s="6" t="s">
        <v>93</v>
      </c>
      <c r="C209" s="6" t="s">
        <v>992</v>
      </c>
      <c r="D209" s="13" t="s">
        <v>1097</v>
      </c>
      <c r="E209" s="14">
        <v>1</v>
      </c>
      <c r="F209" s="15">
        <f t="shared" si="3"/>
        <v>8</v>
      </c>
      <c r="G209" s="16">
        <v>9.6</v>
      </c>
    </row>
    <row r="210" spans="1:7" x14ac:dyDescent="0.25">
      <c r="A210" s="13">
        <v>207</v>
      </c>
      <c r="B210" s="6" t="s">
        <v>94</v>
      </c>
      <c r="C210" s="6" t="s">
        <v>992</v>
      </c>
      <c r="D210" s="13" t="s">
        <v>1097</v>
      </c>
      <c r="E210" s="14">
        <v>1</v>
      </c>
      <c r="F210" s="15">
        <f t="shared" si="3"/>
        <v>210</v>
      </c>
      <c r="G210" s="16">
        <v>252</v>
      </c>
    </row>
    <row r="211" spans="1:7" x14ac:dyDescent="0.25">
      <c r="A211" s="17">
        <v>208</v>
      </c>
      <c r="B211" s="6" t="s">
        <v>95</v>
      </c>
      <c r="C211" s="6" t="s">
        <v>992</v>
      </c>
      <c r="D211" s="13" t="s">
        <v>1097</v>
      </c>
      <c r="E211" s="14">
        <v>1</v>
      </c>
      <c r="F211" s="15">
        <f t="shared" si="3"/>
        <v>15</v>
      </c>
      <c r="G211" s="16">
        <v>18</v>
      </c>
    </row>
    <row r="212" spans="1:7" x14ac:dyDescent="0.25">
      <c r="A212" s="13">
        <v>209</v>
      </c>
      <c r="B212" s="6" t="s">
        <v>96</v>
      </c>
      <c r="C212" s="6" t="s">
        <v>992</v>
      </c>
      <c r="D212" s="13" t="s">
        <v>1097</v>
      </c>
      <c r="E212" s="14">
        <v>1</v>
      </c>
      <c r="F212" s="15">
        <f t="shared" si="3"/>
        <v>7.0000000000000009</v>
      </c>
      <c r="G212" s="16">
        <v>8.4</v>
      </c>
    </row>
    <row r="213" spans="1:7" x14ac:dyDescent="0.25">
      <c r="A213" s="17">
        <v>210</v>
      </c>
      <c r="B213" s="6" t="s">
        <v>97</v>
      </c>
      <c r="C213" s="6" t="s">
        <v>992</v>
      </c>
      <c r="D213" s="13" t="s">
        <v>1097</v>
      </c>
      <c r="E213" s="14">
        <v>1</v>
      </c>
      <c r="F213" s="15">
        <f t="shared" si="3"/>
        <v>15</v>
      </c>
      <c r="G213" s="16">
        <v>18</v>
      </c>
    </row>
    <row r="214" spans="1:7" x14ac:dyDescent="0.25">
      <c r="A214" s="13">
        <v>211</v>
      </c>
      <c r="B214" s="6" t="s">
        <v>98</v>
      </c>
      <c r="C214" s="6" t="s">
        <v>992</v>
      </c>
      <c r="D214" s="13" t="s">
        <v>1097</v>
      </c>
      <c r="E214" s="14">
        <v>1</v>
      </c>
      <c r="F214" s="15">
        <f t="shared" si="3"/>
        <v>50</v>
      </c>
      <c r="G214" s="16">
        <v>60</v>
      </c>
    </row>
    <row r="215" spans="1:7" x14ac:dyDescent="0.25">
      <c r="A215" s="17">
        <v>212</v>
      </c>
      <c r="B215" s="6" t="s">
        <v>99</v>
      </c>
      <c r="C215" s="6" t="s">
        <v>992</v>
      </c>
      <c r="D215" s="13" t="s">
        <v>1097</v>
      </c>
      <c r="E215" s="14">
        <v>1</v>
      </c>
      <c r="F215" s="15">
        <f t="shared" si="3"/>
        <v>45</v>
      </c>
      <c r="G215" s="16">
        <v>54</v>
      </c>
    </row>
    <row r="216" spans="1:7" x14ac:dyDescent="0.25">
      <c r="A216" s="13">
        <v>213</v>
      </c>
      <c r="B216" s="6" t="s">
        <v>100</v>
      </c>
      <c r="C216" s="6" t="s">
        <v>992</v>
      </c>
      <c r="D216" s="13" t="s">
        <v>1097</v>
      </c>
      <c r="E216" s="14">
        <v>1</v>
      </c>
      <c r="F216" s="15">
        <f t="shared" si="3"/>
        <v>50</v>
      </c>
      <c r="G216" s="16">
        <v>60</v>
      </c>
    </row>
    <row r="217" spans="1:7" x14ac:dyDescent="0.25">
      <c r="A217" s="17">
        <v>214</v>
      </c>
      <c r="B217" s="6" t="s">
        <v>101</v>
      </c>
      <c r="C217" s="6" t="s">
        <v>992</v>
      </c>
      <c r="D217" s="13" t="s">
        <v>1097</v>
      </c>
      <c r="E217" s="14">
        <v>1</v>
      </c>
      <c r="F217" s="15">
        <f t="shared" si="3"/>
        <v>1501</v>
      </c>
      <c r="G217" s="16">
        <v>1801.2</v>
      </c>
    </row>
    <row r="218" spans="1:7" x14ac:dyDescent="0.25">
      <c r="A218" s="13">
        <v>215</v>
      </c>
      <c r="B218" s="6" t="s">
        <v>102</v>
      </c>
      <c r="C218" s="6" t="s">
        <v>992</v>
      </c>
      <c r="D218" s="13" t="s">
        <v>1097</v>
      </c>
      <c r="E218" s="14">
        <v>1</v>
      </c>
      <c r="F218" s="15">
        <f t="shared" si="3"/>
        <v>285</v>
      </c>
      <c r="G218" s="16">
        <v>342</v>
      </c>
    </row>
    <row r="219" spans="1:7" x14ac:dyDescent="0.25">
      <c r="A219" s="17">
        <v>216</v>
      </c>
      <c r="B219" s="6" t="s">
        <v>103</v>
      </c>
      <c r="C219" s="6" t="s">
        <v>992</v>
      </c>
      <c r="D219" s="13" t="s">
        <v>1097</v>
      </c>
      <c r="E219" s="14">
        <v>1</v>
      </c>
      <c r="F219" s="15">
        <f t="shared" si="3"/>
        <v>19</v>
      </c>
      <c r="G219" s="16">
        <v>22.8</v>
      </c>
    </row>
    <row r="220" spans="1:7" x14ac:dyDescent="0.25">
      <c r="A220" s="13">
        <v>217</v>
      </c>
      <c r="B220" s="6" t="s">
        <v>104</v>
      </c>
      <c r="C220" s="6" t="s">
        <v>992</v>
      </c>
      <c r="D220" s="13" t="s">
        <v>1097</v>
      </c>
      <c r="E220" s="14">
        <v>1</v>
      </c>
      <c r="F220" s="15">
        <f t="shared" si="3"/>
        <v>1041</v>
      </c>
      <c r="G220" s="16">
        <v>1249.2</v>
      </c>
    </row>
    <row r="221" spans="1:7" x14ac:dyDescent="0.25">
      <c r="A221" s="17">
        <v>218</v>
      </c>
      <c r="B221" s="6" t="s">
        <v>105</v>
      </c>
      <c r="C221" s="6" t="s">
        <v>992</v>
      </c>
      <c r="D221" s="13" t="s">
        <v>1097</v>
      </c>
      <c r="E221" s="14">
        <v>300</v>
      </c>
      <c r="F221" s="15">
        <f t="shared" si="3"/>
        <v>25</v>
      </c>
      <c r="G221" s="16">
        <v>30</v>
      </c>
    </row>
    <row r="222" spans="1:7" x14ac:dyDescent="0.25">
      <c r="A222" s="13">
        <v>219</v>
      </c>
      <c r="B222" s="6" t="s">
        <v>106</v>
      </c>
      <c r="C222" s="6" t="s">
        <v>992</v>
      </c>
      <c r="D222" s="13" t="s">
        <v>1097</v>
      </c>
      <c r="E222" s="14">
        <v>100</v>
      </c>
      <c r="F222" s="15">
        <f t="shared" si="3"/>
        <v>40</v>
      </c>
      <c r="G222" s="16">
        <v>48</v>
      </c>
    </row>
    <row r="223" spans="1:7" x14ac:dyDescent="0.25">
      <c r="A223" s="17">
        <v>220</v>
      </c>
      <c r="B223" s="6" t="s">
        <v>107</v>
      </c>
      <c r="C223" s="6" t="s">
        <v>992</v>
      </c>
      <c r="D223" s="13" t="s">
        <v>1097</v>
      </c>
      <c r="E223" s="14">
        <v>1</v>
      </c>
      <c r="F223" s="15">
        <f t="shared" si="3"/>
        <v>45</v>
      </c>
      <c r="G223" s="16">
        <v>54</v>
      </c>
    </row>
    <row r="224" spans="1:7" x14ac:dyDescent="0.25">
      <c r="A224" s="13">
        <v>221</v>
      </c>
      <c r="B224" s="6" t="s">
        <v>108</v>
      </c>
      <c r="C224" s="6" t="s">
        <v>992</v>
      </c>
      <c r="D224" s="13" t="s">
        <v>1097</v>
      </c>
      <c r="E224" s="14">
        <v>1</v>
      </c>
      <c r="F224" s="15">
        <f t="shared" si="3"/>
        <v>80</v>
      </c>
      <c r="G224" s="16">
        <v>96</v>
      </c>
    </row>
    <row r="225" spans="1:7" x14ac:dyDescent="0.25">
      <c r="A225" s="17">
        <v>222</v>
      </c>
      <c r="B225" s="6" t="s">
        <v>109</v>
      </c>
      <c r="C225" s="6" t="s">
        <v>992</v>
      </c>
      <c r="D225" s="13" t="s">
        <v>1097</v>
      </c>
      <c r="E225" s="14">
        <v>1</v>
      </c>
      <c r="F225" s="15">
        <f t="shared" si="3"/>
        <v>30</v>
      </c>
      <c r="G225" s="16">
        <v>36</v>
      </c>
    </row>
    <row r="226" spans="1:7" x14ac:dyDescent="0.25">
      <c r="A226" s="13">
        <v>223</v>
      </c>
      <c r="B226" s="6" t="s">
        <v>110</v>
      </c>
      <c r="C226" s="6" t="s">
        <v>992</v>
      </c>
      <c r="D226" s="13" t="s">
        <v>1097</v>
      </c>
      <c r="E226" s="14">
        <v>1</v>
      </c>
      <c r="F226" s="15">
        <f t="shared" si="3"/>
        <v>350</v>
      </c>
      <c r="G226" s="16">
        <v>420</v>
      </c>
    </row>
    <row r="227" spans="1:7" x14ac:dyDescent="0.25">
      <c r="A227" s="17">
        <v>224</v>
      </c>
      <c r="B227" s="6" t="s">
        <v>111</v>
      </c>
      <c r="C227" s="6" t="s">
        <v>992</v>
      </c>
      <c r="D227" s="13" t="s">
        <v>1097</v>
      </c>
      <c r="E227" s="14">
        <v>200</v>
      </c>
      <c r="F227" s="15">
        <f t="shared" si="3"/>
        <v>77.000000000000014</v>
      </c>
      <c r="G227" s="16">
        <v>92.4</v>
      </c>
    </row>
    <row r="228" spans="1:7" x14ac:dyDescent="0.25">
      <c r="A228" s="13">
        <v>225</v>
      </c>
      <c r="B228" s="6" t="s">
        <v>112</v>
      </c>
      <c r="C228" s="6" t="s">
        <v>992</v>
      </c>
      <c r="D228" s="13" t="s">
        <v>1097</v>
      </c>
      <c r="E228" s="14">
        <v>1</v>
      </c>
      <c r="F228" s="15">
        <f t="shared" si="3"/>
        <v>5</v>
      </c>
      <c r="G228" s="16">
        <v>6</v>
      </c>
    </row>
    <row r="229" spans="1:7" x14ac:dyDescent="0.25">
      <c r="A229" s="17">
        <v>226</v>
      </c>
      <c r="B229" s="6" t="s">
        <v>113</v>
      </c>
      <c r="C229" s="6" t="s">
        <v>992</v>
      </c>
      <c r="D229" s="13" t="s">
        <v>1097</v>
      </c>
      <c r="E229" s="14">
        <v>1</v>
      </c>
      <c r="F229" s="15">
        <f t="shared" si="3"/>
        <v>43</v>
      </c>
      <c r="G229" s="16">
        <v>51.6</v>
      </c>
    </row>
    <row r="230" spans="1:7" x14ac:dyDescent="0.25">
      <c r="A230" s="13">
        <v>227</v>
      </c>
      <c r="B230" s="6" t="s">
        <v>114</v>
      </c>
      <c r="C230" s="6" t="s">
        <v>992</v>
      </c>
      <c r="D230" s="13" t="s">
        <v>1097</v>
      </c>
      <c r="E230" s="14">
        <v>1</v>
      </c>
      <c r="F230" s="15">
        <f t="shared" si="3"/>
        <v>16</v>
      </c>
      <c r="G230" s="16">
        <v>19.2</v>
      </c>
    </row>
    <row r="231" spans="1:7" x14ac:dyDescent="0.25">
      <c r="A231" s="17">
        <v>228</v>
      </c>
      <c r="B231" s="6" t="s">
        <v>115</v>
      </c>
      <c r="C231" s="6" t="s">
        <v>992</v>
      </c>
      <c r="D231" s="13" t="s">
        <v>1097</v>
      </c>
      <c r="E231" s="14">
        <v>1</v>
      </c>
      <c r="F231" s="15">
        <f t="shared" si="3"/>
        <v>128</v>
      </c>
      <c r="G231" s="16">
        <v>153.6</v>
      </c>
    </row>
    <row r="232" spans="1:7" x14ac:dyDescent="0.25">
      <c r="A232" s="13">
        <v>229</v>
      </c>
      <c r="B232" s="6" t="s">
        <v>116</v>
      </c>
      <c r="C232" s="6" t="s">
        <v>992</v>
      </c>
      <c r="D232" s="13" t="s">
        <v>1097</v>
      </c>
      <c r="E232" s="14">
        <v>1</v>
      </c>
      <c r="F232" s="15">
        <f t="shared" si="3"/>
        <v>33</v>
      </c>
      <c r="G232" s="16">
        <v>39.6</v>
      </c>
    </row>
    <row r="233" spans="1:7" x14ac:dyDescent="0.25">
      <c r="A233" s="17">
        <v>230</v>
      </c>
      <c r="B233" s="6" t="s">
        <v>117</v>
      </c>
      <c r="C233" s="6" t="s">
        <v>992</v>
      </c>
      <c r="D233" s="13" t="s">
        <v>1097</v>
      </c>
      <c r="E233" s="14">
        <v>400</v>
      </c>
      <c r="F233" s="15">
        <f t="shared" si="3"/>
        <v>7.0000000000000009</v>
      </c>
      <c r="G233" s="16">
        <v>8.4</v>
      </c>
    </row>
    <row r="234" spans="1:7" x14ac:dyDescent="0.25">
      <c r="A234" s="13">
        <v>231</v>
      </c>
      <c r="B234" s="6" t="s">
        <v>303</v>
      </c>
      <c r="C234" s="6" t="s">
        <v>992</v>
      </c>
      <c r="D234" s="13" t="s">
        <v>1097</v>
      </c>
      <c r="E234" s="14">
        <v>5000</v>
      </c>
      <c r="F234" s="15">
        <f t="shared" si="3"/>
        <v>6</v>
      </c>
      <c r="G234" s="16">
        <v>7.1999999999999993</v>
      </c>
    </row>
    <row r="235" spans="1:7" x14ac:dyDescent="0.25">
      <c r="A235" s="17">
        <v>232</v>
      </c>
      <c r="B235" s="6" t="s">
        <v>118</v>
      </c>
      <c r="C235" s="6" t="s">
        <v>992</v>
      </c>
      <c r="D235" s="13" t="s">
        <v>1097</v>
      </c>
      <c r="E235" s="14">
        <v>1</v>
      </c>
      <c r="F235" s="15">
        <f t="shared" si="3"/>
        <v>320</v>
      </c>
      <c r="G235" s="16">
        <v>384</v>
      </c>
    </row>
    <row r="236" spans="1:7" x14ac:dyDescent="0.25">
      <c r="A236" s="13">
        <v>233</v>
      </c>
      <c r="B236" s="6" t="s">
        <v>119</v>
      </c>
      <c r="C236" s="6" t="s">
        <v>992</v>
      </c>
      <c r="D236" s="13" t="s">
        <v>1097</v>
      </c>
      <c r="E236" s="14">
        <v>1</v>
      </c>
      <c r="F236" s="15">
        <f t="shared" si="3"/>
        <v>30</v>
      </c>
      <c r="G236" s="16">
        <v>36</v>
      </c>
    </row>
    <row r="237" spans="1:7" x14ac:dyDescent="0.25">
      <c r="A237" s="17">
        <v>234</v>
      </c>
      <c r="B237" s="6" t="s">
        <v>120</v>
      </c>
      <c r="C237" s="6" t="s">
        <v>992</v>
      </c>
      <c r="D237" s="13" t="s">
        <v>1097</v>
      </c>
      <c r="E237" s="14">
        <v>1</v>
      </c>
      <c r="F237" s="15">
        <f t="shared" si="3"/>
        <v>20</v>
      </c>
      <c r="G237" s="16">
        <v>24</v>
      </c>
    </row>
    <row r="238" spans="1:7" x14ac:dyDescent="0.25">
      <c r="A238" s="13">
        <v>235</v>
      </c>
      <c r="B238" s="6" t="s">
        <v>121</v>
      </c>
      <c r="C238" s="6" t="s">
        <v>992</v>
      </c>
      <c r="D238" s="13" t="s">
        <v>1097</v>
      </c>
      <c r="E238" s="14">
        <v>600</v>
      </c>
      <c r="F238" s="15">
        <f t="shared" si="3"/>
        <v>20</v>
      </c>
      <c r="G238" s="16">
        <v>24</v>
      </c>
    </row>
    <row r="239" spans="1:7" x14ac:dyDescent="0.25">
      <c r="A239" s="17">
        <v>236</v>
      </c>
      <c r="B239" s="6" t="s">
        <v>122</v>
      </c>
      <c r="C239" s="6" t="s">
        <v>992</v>
      </c>
      <c r="D239" s="13" t="s">
        <v>1097</v>
      </c>
      <c r="E239" s="14">
        <v>200</v>
      </c>
      <c r="F239" s="15">
        <f t="shared" si="3"/>
        <v>21</v>
      </c>
      <c r="G239" s="16">
        <v>25.2</v>
      </c>
    </row>
    <row r="240" spans="1:7" x14ac:dyDescent="0.25">
      <c r="A240" s="13">
        <v>237</v>
      </c>
      <c r="B240" s="6" t="s">
        <v>123</v>
      </c>
      <c r="C240" s="6" t="s">
        <v>992</v>
      </c>
      <c r="D240" s="13" t="s">
        <v>1097</v>
      </c>
      <c r="E240" s="14">
        <v>500</v>
      </c>
      <c r="F240" s="15">
        <f t="shared" si="3"/>
        <v>25</v>
      </c>
      <c r="G240" s="16">
        <v>30</v>
      </c>
    </row>
    <row r="241" spans="1:7" x14ac:dyDescent="0.25">
      <c r="A241" s="17">
        <v>238</v>
      </c>
      <c r="B241" s="6" t="s">
        <v>124</v>
      </c>
      <c r="C241" s="6" t="s">
        <v>992</v>
      </c>
      <c r="D241" s="13" t="s">
        <v>1097</v>
      </c>
      <c r="E241" s="14">
        <v>1</v>
      </c>
      <c r="F241" s="15">
        <f t="shared" si="3"/>
        <v>16</v>
      </c>
      <c r="G241" s="16">
        <v>19.2</v>
      </c>
    </row>
    <row r="242" spans="1:7" x14ac:dyDescent="0.25">
      <c r="A242" s="13">
        <v>239</v>
      </c>
      <c r="B242" s="6" t="s">
        <v>125</v>
      </c>
      <c r="C242" s="6" t="s">
        <v>992</v>
      </c>
      <c r="D242" s="13" t="s">
        <v>1097</v>
      </c>
      <c r="E242" s="14">
        <v>200</v>
      </c>
      <c r="F242" s="15">
        <f t="shared" si="3"/>
        <v>20</v>
      </c>
      <c r="G242" s="16">
        <v>24</v>
      </c>
    </row>
    <row r="243" spans="1:7" x14ac:dyDescent="0.25">
      <c r="A243" s="17">
        <v>240</v>
      </c>
      <c r="B243" s="6" t="s">
        <v>126</v>
      </c>
      <c r="C243" s="6" t="s">
        <v>992</v>
      </c>
      <c r="D243" s="13" t="s">
        <v>1097</v>
      </c>
      <c r="E243" s="14">
        <v>300</v>
      </c>
      <c r="F243" s="15">
        <f t="shared" si="3"/>
        <v>17</v>
      </c>
      <c r="G243" s="16">
        <v>20.399999999999999</v>
      </c>
    </row>
    <row r="244" spans="1:7" x14ac:dyDescent="0.25">
      <c r="A244" s="13">
        <v>241</v>
      </c>
      <c r="B244" s="6" t="s">
        <v>127</v>
      </c>
      <c r="C244" s="6" t="s">
        <v>992</v>
      </c>
      <c r="D244" s="13" t="s">
        <v>1097</v>
      </c>
      <c r="E244" s="14">
        <v>1</v>
      </c>
      <c r="F244" s="15">
        <f t="shared" si="3"/>
        <v>10</v>
      </c>
      <c r="G244" s="16">
        <v>12</v>
      </c>
    </row>
    <row r="245" spans="1:7" x14ac:dyDescent="0.25">
      <c r="A245" s="17">
        <v>242</v>
      </c>
      <c r="B245" s="6" t="s">
        <v>128</v>
      </c>
      <c r="C245" s="6" t="s">
        <v>992</v>
      </c>
      <c r="D245" s="13" t="s">
        <v>1097</v>
      </c>
      <c r="E245" s="14">
        <v>300</v>
      </c>
      <c r="F245" s="15">
        <f t="shared" si="3"/>
        <v>6</v>
      </c>
      <c r="G245" s="16">
        <v>7.1999999999999993</v>
      </c>
    </row>
    <row r="246" spans="1:7" x14ac:dyDescent="0.25">
      <c r="A246" s="13">
        <v>243</v>
      </c>
      <c r="B246" s="6" t="s">
        <v>129</v>
      </c>
      <c r="C246" s="6" t="s">
        <v>992</v>
      </c>
      <c r="D246" s="13" t="s">
        <v>1097</v>
      </c>
      <c r="E246" s="14">
        <v>200</v>
      </c>
      <c r="F246" s="15">
        <f t="shared" si="3"/>
        <v>28.000000000000004</v>
      </c>
      <c r="G246" s="16">
        <v>33.6</v>
      </c>
    </row>
    <row r="247" spans="1:7" x14ac:dyDescent="0.25">
      <c r="A247" s="17">
        <v>244</v>
      </c>
      <c r="B247" s="6" t="s">
        <v>130</v>
      </c>
      <c r="C247" s="6" t="s">
        <v>992</v>
      </c>
      <c r="D247" s="13" t="s">
        <v>1097</v>
      </c>
      <c r="E247" s="14">
        <v>1</v>
      </c>
      <c r="F247" s="15">
        <f t="shared" si="3"/>
        <v>20</v>
      </c>
      <c r="G247" s="16">
        <v>24</v>
      </c>
    </row>
    <row r="248" spans="1:7" x14ac:dyDescent="0.25">
      <c r="A248" s="13">
        <v>245</v>
      </c>
      <c r="B248" s="6" t="s">
        <v>131</v>
      </c>
      <c r="C248" s="6" t="s">
        <v>992</v>
      </c>
      <c r="D248" s="13" t="s">
        <v>1097</v>
      </c>
      <c r="E248" s="14">
        <v>200</v>
      </c>
      <c r="F248" s="15">
        <f t="shared" si="3"/>
        <v>11</v>
      </c>
      <c r="G248" s="16">
        <v>13.2</v>
      </c>
    </row>
    <row r="249" spans="1:7" x14ac:dyDescent="0.25">
      <c r="A249" s="17">
        <v>246</v>
      </c>
      <c r="B249" s="6" t="s">
        <v>132</v>
      </c>
      <c r="C249" s="6" t="s">
        <v>992</v>
      </c>
      <c r="D249" s="13" t="s">
        <v>1097</v>
      </c>
      <c r="E249" s="14">
        <v>1</v>
      </c>
      <c r="F249" s="15">
        <f t="shared" si="3"/>
        <v>14.000000000000002</v>
      </c>
      <c r="G249" s="16">
        <v>16.8</v>
      </c>
    </row>
    <row r="250" spans="1:7" x14ac:dyDescent="0.25">
      <c r="A250" s="13">
        <v>247</v>
      </c>
      <c r="B250" s="6" t="s">
        <v>133</v>
      </c>
      <c r="C250" s="6" t="s">
        <v>992</v>
      </c>
      <c r="D250" s="13" t="s">
        <v>1097</v>
      </c>
      <c r="E250" s="14">
        <v>1</v>
      </c>
      <c r="F250" s="15">
        <f t="shared" si="3"/>
        <v>30</v>
      </c>
      <c r="G250" s="16">
        <v>36</v>
      </c>
    </row>
    <row r="251" spans="1:7" x14ac:dyDescent="0.25">
      <c r="A251" s="17">
        <v>248</v>
      </c>
      <c r="B251" s="6" t="s">
        <v>134</v>
      </c>
      <c r="C251" s="6" t="s">
        <v>992</v>
      </c>
      <c r="D251" s="13" t="s">
        <v>1097</v>
      </c>
      <c r="E251" s="14">
        <v>1</v>
      </c>
      <c r="F251" s="15">
        <f t="shared" si="3"/>
        <v>15</v>
      </c>
      <c r="G251" s="16">
        <v>18</v>
      </c>
    </row>
    <row r="252" spans="1:7" x14ac:dyDescent="0.25">
      <c r="A252" s="13">
        <v>249</v>
      </c>
      <c r="B252" s="6" t="s">
        <v>327</v>
      </c>
      <c r="C252" s="6" t="s">
        <v>992</v>
      </c>
      <c r="D252" s="13" t="s">
        <v>1097</v>
      </c>
      <c r="E252" s="14">
        <v>1</v>
      </c>
      <c r="F252" s="15">
        <f t="shared" si="3"/>
        <v>10</v>
      </c>
      <c r="G252" s="16">
        <v>12</v>
      </c>
    </row>
    <row r="253" spans="1:7" x14ac:dyDescent="0.25">
      <c r="A253" s="17">
        <v>250</v>
      </c>
      <c r="B253" s="6" t="s">
        <v>135</v>
      </c>
      <c r="C253" s="6" t="s">
        <v>992</v>
      </c>
      <c r="D253" s="13" t="s">
        <v>1097</v>
      </c>
      <c r="E253" s="14">
        <v>1</v>
      </c>
      <c r="F253" s="15">
        <f t="shared" si="3"/>
        <v>7.0000000000000009</v>
      </c>
      <c r="G253" s="16">
        <v>8.4</v>
      </c>
    </row>
    <row r="254" spans="1:7" x14ac:dyDescent="0.25">
      <c r="A254" s="13">
        <v>251</v>
      </c>
      <c r="B254" s="6" t="s">
        <v>136</v>
      </c>
      <c r="C254" s="6" t="s">
        <v>992</v>
      </c>
      <c r="D254" s="13" t="s">
        <v>1097</v>
      </c>
      <c r="E254" s="14">
        <v>1</v>
      </c>
      <c r="F254" s="15">
        <f t="shared" si="3"/>
        <v>35</v>
      </c>
      <c r="G254" s="16">
        <v>42</v>
      </c>
    </row>
    <row r="255" spans="1:7" x14ac:dyDescent="0.25">
      <c r="A255" s="17">
        <v>252</v>
      </c>
      <c r="B255" s="6" t="s">
        <v>137</v>
      </c>
      <c r="C255" s="6" t="s">
        <v>992</v>
      </c>
      <c r="D255" s="13" t="s">
        <v>1097</v>
      </c>
      <c r="E255" s="14">
        <v>1</v>
      </c>
      <c r="F255" s="15">
        <f t="shared" si="3"/>
        <v>34</v>
      </c>
      <c r="G255" s="16">
        <v>40.799999999999997</v>
      </c>
    </row>
    <row r="256" spans="1:7" x14ac:dyDescent="0.25">
      <c r="A256" s="13">
        <v>253</v>
      </c>
      <c r="B256" s="6" t="s">
        <v>138</v>
      </c>
      <c r="C256" s="6" t="s">
        <v>992</v>
      </c>
      <c r="D256" s="13" t="s">
        <v>1097</v>
      </c>
      <c r="E256" s="14">
        <v>100</v>
      </c>
      <c r="F256" s="15">
        <f t="shared" si="3"/>
        <v>58</v>
      </c>
      <c r="G256" s="16">
        <v>69.599999999999994</v>
      </c>
    </row>
    <row r="257" spans="1:7" x14ac:dyDescent="0.25">
      <c r="A257" s="17">
        <v>254</v>
      </c>
      <c r="B257" s="6" t="s">
        <v>139</v>
      </c>
      <c r="C257" s="6" t="s">
        <v>992</v>
      </c>
      <c r="D257" s="13" t="s">
        <v>1097</v>
      </c>
      <c r="E257" s="14">
        <v>1</v>
      </c>
      <c r="F257" s="15">
        <f t="shared" si="3"/>
        <v>88</v>
      </c>
      <c r="G257" s="16">
        <v>105.6</v>
      </c>
    </row>
    <row r="258" spans="1:7" x14ac:dyDescent="0.25">
      <c r="A258" s="13">
        <v>255</v>
      </c>
      <c r="B258" s="6" t="s">
        <v>140</v>
      </c>
      <c r="C258" s="6" t="s">
        <v>992</v>
      </c>
      <c r="D258" s="13" t="s">
        <v>1097</v>
      </c>
      <c r="E258" s="14">
        <v>1</v>
      </c>
      <c r="F258" s="15">
        <f t="shared" si="3"/>
        <v>4800</v>
      </c>
      <c r="G258" s="16">
        <v>5760</v>
      </c>
    </row>
    <row r="259" spans="1:7" x14ac:dyDescent="0.25">
      <c r="A259" s="17">
        <v>256</v>
      </c>
      <c r="B259" s="6" t="s">
        <v>141</v>
      </c>
      <c r="C259" s="6" t="s">
        <v>992</v>
      </c>
      <c r="D259" s="13" t="s">
        <v>1097</v>
      </c>
      <c r="E259" s="14">
        <v>1</v>
      </c>
      <c r="F259" s="15">
        <f t="shared" si="3"/>
        <v>120</v>
      </c>
      <c r="G259" s="16">
        <v>144</v>
      </c>
    </row>
    <row r="260" spans="1:7" x14ac:dyDescent="0.25">
      <c r="A260" s="13">
        <v>257</v>
      </c>
      <c r="B260" s="6" t="s">
        <v>142</v>
      </c>
      <c r="C260" s="6" t="s">
        <v>992</v>
      </c>
      <c r="D260" s="13" t="s">
        <v>1097</v>
      </c>
      <c r="E260" s="14">
        <v>1</v>
      </c>
      <c r="F260" s="15">
        <f t="shared" ref="F260:F323" si="4">G260/1.2</f>
        <v>40</v>
      </c>
      <c r="G260" s="16">
        <v>48</v>
      </c>
    </row>
    <row r="261" spans="1:7" x14ac:dyDescent="0.25">
      <c r="A261" s="17">
        <v>258</v>
      </c>
      <c r="B261" s="6" t="s">
        <v>143</v>
      </c>
      <c r="C261" s="6" t="s">
        <v>992</v>
      </c>
      <c r="D261" s="13" t="s">
        <v>1097</v>
      </c>
      <c r="E261" s="14">
        <v>1</v>
      </c>
      <c r="F261" s="15">
        <f t="shared" si="4"/>
        <v>162</v>
      </c>
      <c r="G261" s="16">
        <v>194.4</v>
      </c>
    </row>
    <row r="262" spans="1:7" x14ac:dyDescent="0.25">
      <c r="A262" s="13">
        <v>259</v>
      </c>
      <c r="B262" s="6" t="s">
        <v>144</v>
      </c>
      <c r="C262" s="6" t="s">
        <v>992</v>
      </c>
      <c r="D262" s="13" t="s">
        <v>1097</v>
      </c>
      <c r="E262" s="14">
        <v>1</v>
      </c>
      <c r="F262" s="15">
        <f t="shared" si="4"/>
        <v>81</v>
      </c>
      <c r="G262" s="16">
        <v>97.2</v>
      </c>
    </row>
    <row r="263" spans="1:7" x14ac:dyDescent="0.25">
      <c r="A263" s="17">
        <v>260</v>
      </c>
      <c r="B263" s="6" t="s">
        <v>1110</v>
      </c>
      <c r="C263" s="6" t="s">
        <v>992</v>
      </c>
      <c r="D263" s="17" t="s">
        <v>1097</v>
      </c>
      <c r="E263" s="14">
        <v>200</v>
      </c>
      <c r="F263" s="15">
        <f t="shared" si="4"/>
        <v>134</v>
      </c>
      <c r="G263" s="16">
        <v>160.79999999999998</v>
      </c>
    </row>
    <row r="264" spans="1:7" x14ac:dyDescent="0.25">
      <c r="A264" s="13">
        <v>261</v>
      </c>
      <c r="B264" s="6" t="s">
        <v>145</v>
      </c>
      <c r="C264" s="6" t="s">
        <v>992</v>
      </c>
      <c r="D264" s="13" t="s">
        <v>1097</v>
      </c>
      <c r="E264" s="14">
        <v>1</v>
      </c>
      <c r="F264" s="15">
        <f t="shared" si="4"/>
        <v>10</v>
      </c>
      <c r="G264" s="16">
        <v>12</v>
      </c>
    </row>
    <row r="265" spans="1:7" x14ac:dyDescent="0.25">
      <c r="A265" s="17">
        <v>262</v>
      </c>
      <c r="B265" s="6" t="s">
        <v>146</v>
      </c>
      <c r="C265" s="6" t="s">
        <v>992</v>
      </c>
      <c r="D265" s="13" t="s">
        <v>1097</v>
      </c>
      <c r="E265" s="14">
        <v>1000</v>
      </c>
      <c r="F265" s="15">
        <f t="shared" si="4"/>
        <v>9</v>
      </c>
      <c r="G265" s="16">
        <v>10.799999999999999</v>
      </c>
    </row>
    <row r="266" spans="1:7" x14ac:dyDescent="0.25">
      <c r="A266" s="13">
        <v>263</v>
      </c>
      <c r="B266" s="6" t="s">
        <v>147</v>
      </c>
      <c r="C266" s="6" t="s">
        <v>992</v>
      </c>
      <c r="D266" s="13" t="s">
        <v>1097</v>
      </c>
      <c r="E266" s="14">
        <v>1000</v>
      </c>
      <c r="F266" s="15">
        <f t="shared" si="4"/>
        <v>15</v>
      </c>
      <c r="G266" s="16">
        <v>18</v>
      </c>
    </row>
    <row r="267" spans="1:7" x14ac:dyDescent="0.25">
      <c r="A267" s="17">
        <v>264</v>
      </c>
      <c r="B267" s="6" t="s">
        <v>148</v>
      </c>
      <c r="C267" s="6" t="s">
        <v>992</v>
      </c>
      <c r="D267" s="13" t="s">
        <v>1097</v>
      </c>
      <c r="E267" s="14">
        <v>20</v>
      </c>
      <c r="F267" s="15">
        <f t="shared" si="4"/>
        <v>343</v>
      </c>
      <c r="G267" s="16">
        <v>411.59999999999997</v>
      </c>
    </row>
    <row r="268" spans="1:7" x14ac:dyDescent="0.25">
      <c r="A268" s="13">
        <v>265</v>
      </c>
      <c r="B268" s="6" t="s">
        <v>149</v>
      </c>
      <c r="C268" s="6" t="s">
        <v>992</v>
      </c>
      <c r="D268" s="13" t="s">
        <v>1097</v>
      </c>
      <c r="E268" s="14">
        <v>1</v>
      </c>
      <c r="F268" s="15">
        <f t="shared" si="4"/>
        <v>16</v>
      </c>
      <c r="G268" s="16">
        <v>19.2</v>
      </c>
    </row>
    <row r="269" spans="1:7" x14ac:dyDescent="0.25">
      <c r="A269" s="17">
        <v>266</v>
      </c>
      <c r="B269" s="6" t="s">
        <v>150</v>
      </c>
      <c r="C269" s="6" t="s">
        <v>992</v>
      </c>
      <c r="D269" s="13" t="s">
        <v>1097</v>
      </c>
      <c r="E269" s="14">
        <v>1</v>
      </c>
      <c r="F269" s="15">
        <f t="shared" si="4"/>
        <v>20</v>
      </c>
      <c r="G269" s="16">
        <v>24</v>
      </c>
    </row>
    <row r="270" spans="1:7" x14ac:dyDescent="0.25">
      <c r="A270" s="13">
        <v>267</v>
      </c>
      <c r="B270" s="6" t="s">
        <v>328</v>
      </c>
      <c r="C270" s="6" t="s">
        <v>992</v>
      </c>
      <c r="D270" s="13" t="s">
        <v>1097</v>
      </c>
      <c r="E270" s="14">
        <v>1</v>
      </c>
      <c r="F270" s="15">
        <f t="shared" si="4"/>
        <v>236</v>
      </c>
      <c r="G270" s="16">
        <v>283.2</v>
      </c>
    </row>
    <row r="271" spans="1:7" x14ac:dyDescent="0.25">
      <c r="A271" s="17">
        <v>268</v>
      </c>
      <c r="B271" s="6" t="s">
        <v>995</v>
      </c>
      <c r="C271" s="6" t="s">
        <v>992</v>
      </c>
      <c r="D271" s="13" t="s">
        <v>1097</v>
      </c>
      <c r="E271" s="14">
        <v>200</v>
      </c>
      <c r="F271" s="15">
        <f t="shared" si="4"/>
        <v>9.0000000000000018</v>
      </c>
      <c r="G271" s="16">
        <v>10.8</v>
      </c>
    </row>
    <row r="272" spans="1:7" x14ac:dyDescent="0.25">
      <c r="A272" s="13">
        <v>269</v>
      </c>
      <c r="B272" s="6" t="s">
        <v>156</v>
      </c>
      <c r="C272" s="6" t="s">
        <v>992</v>
      </c>
      <c r="D272" s="13" t="s">
        <v>1097</v>
      </c>
      <c r="E272" s="14">
        <v>1</v>
      </c>
      <c r="F272" s="15">
        <f t="shared" si="4"/>
        <v>12</v>
      </c>
      <c r="G272" s="16">
        <v>14.399999999999999</v>
      </c>
    </row>
    <row r="273" spans="1:7" x14ac:dyDescent="0.25">
      <c r="A273" s="17">
        <v>270</v>
      </c>
      <c r="B273" s="6" t="s">
        <v>151</v>
      </c>
      <c r="C273" s="6" t="s">
        <v>992</v>
      </c>
      <c r="D273" s="13" t="s">
        <v>1097</v>
      </c>
      <c r="E273" s="14">
        <v>80</v>
      </c>
      <c r="F273" s="15">
        <f t="shared" si="4"/>
        <v>9</v>
      </c>
      <c r="G273" s="16">
        <v>10.799999999999999</v>
      </c>
    </row>
    <row r="274" spans="1:7" x14ac:dyDescent="0.25">
      <c r="A274" s="13">
        <v>271</v>
      </c>
      <c r="B274" s="6" t="s">
        <v>994</v>
      </c>
      <c r="C274" s="6" t="s">
        <v>992</v>
      </c>
      <c r="D274" s="13" t="s">
        <v>1097</v>
      </c>
      <c r="E274" s="14">
        <v>200</v>
      </c>
      <c r="F274" s="15">
        <f t="shared" si="4"/>
        <v>12</v>
      </c>
      <c r="G274" s="16">
        <v>14.4</v>
      </c>
    </row>
    <row r="275" spans="1:7" x14ac:dyDescent="0.25">
      <c r="A275" s="17">
        <v>272</v>
      </c>
      <c r="B275" s="6" t="s">
        <v>152</v>
      </c>
      <c r="C275" s="6" t="s">
        <v>993</v>
      </c>
      <c r="D275" s="13" t="s">
        <v>1097</v>
      </c>
      <c r="E275" s="14">
        <v>250</v>
      </c>
      <c r="F275" s="15">
        <f t="shared" si="4"/>
        <v>11</v>
      </c>
      <c r="G275" s="16">
        <v>13.2</v>
      </c>
    </row>
    <row r="276" spans="1:7" x14ac:dyDescent="0.25">
      <c r="A276" s="13">
        <v>273</v>
      </c>
      <c r="B276" s="6" t="s">
        <v>153</v>
      </c>
      <c r="C276" s="6" t="s">
        <v>992</v>
      </c>
      <c r="D276" s="13" t="s">
        <v>1097</v>
      </c>
      <c r="E276" s="14">
        <v>100</v>
      </c>
      <c r="F276" s="15">
        <f t="shared" si="4"/>
        <v>11</v>
      </c>
      <c r="G276" s="16">
        <v>13.2</v>
      </c>
    </row>
    <row r="277" spans="1:7" x14ac:dyDescent="0.25">
      <c r="A277" s="17">
        <v>274</v>
      </c>
      <c r="B277" s="6" t="s">
        <v>154</v>
      </c>
      <c r="C277" s="6" t="s">
        <v>992</v>
      </c>
      <c r="D277" s="13" t="s">
        <v>1097</v>
      </c>
      <c r="E277" s="14">
        <v>1</v>
      </c>
      <c r="F277" s="15">
        <f t="shared" si="4"/>
        <v>12</v>
      </c>
      <c r="G277" s="16">
        <v>14.399999999999999</v>
      </c>
    </row>
    <row r="278" spans="1:7" x14ac:dyDescent="0.25">
      <c r="A278" s="13">
        <v>275</v>
      </c>
      <c r="B278" s="6" t="s">
        <v>155</v>
      </c>
      <c r="C278" s="6" t="s">
        <v>992</v>
      </c>
      <c r="D278" s="13" t="s">
        <v>1097</v>
      </c>
      <c r="E278" s="14">
        <v>1</v>
      </c>
      <c r="F278" s="15">
        <f t="shared" si="4"/>
        <v>12</v>
      </c>
      <c r="G278" s="16">
        <v>14.399999999999999</v>
      </c>
    </row>
    <row r="279" spans="1:7" x14ac:dyDescent="0.25">
      <c r="A279" s="17">
        <v>276</v>
      </c>
      <c r="B279" s="6" t="s">
        <v>157</v>
      </c>
      <c r="C279" s="6" t="s">
        <v>992</v>
      </c>
      <c r="D279" s="13" t="s">
        <v>1097</v>
      </c>
      <c r="E279" s="14">
        <v>1</v>
      </c>
      <c r="F279" s="15">
        <f t="shared" si="4"/>
        <v>12</v>
      </c>
      <c r="G279" s="16">
        <v>14.399999999999999</v>
      </c>
    </row>
    <row r="280" spans="1:7" x14ac:dyDescent="0.25">
      <c r="A280" s="13">
        <v>277</v>
      </c>
      <c r="B280" s="6" t="s">
        <v>329</v>
      </c>
      <c r="C280" s="6" t="s">
        <v>992</v>
      </c>
      <c r="D280" s="13" t="s">
        <v>1097</v>
      </c>
      <c r="E280" s="14">
        <v>1</v>
      </c>
      <c r="F280" s="15">
        <f t="shared" si="4"/>
        <v>12</v>
      </c>
      <c r="G280" s="16">
        <v>14.399999999999999</v>
      </c>
    </row>
    <row r="281" spans="1:7" x14ac:dyDescent="0.25">
      <c r="A281" s="17">
        <v>278</v>
      </c>
      <c r="B281" s="6" t="s">
        <v>158</v>
      </c>
      <c r="C281" s="6" t="s">
        <v>992</v>
      </c>
      <c r="D281" s="13" t="s">
        <v>1097</v>
      </c>
      <c r="E281" s="14">
        <v>1</v>
      </c>
      <c r="F281" s="15">
        <f t="shared" si="4"/>
        <v>15</v>
      </c>
      <c r="G281" s="16">
        <v>18</v>
      </c>
    </row>
    <row r="282" spans="1:7" x14ac:dyDescent="0.25">
      <c r="A282" s="13">
        <v>279</v>
      </c>
      <c r="B282" s="6" t="s">
        <v>330</v>
      </c>
      <c r="C282" s="6" t="s">
        <v>992</v>
      </c>
      <c r="D282" s="13" t="s">
        <v>1097</v>
      </c>
      <c r="E282" s="14">
        <v>1</v>
      </c>
      <c r="F282" s="15">
        <f t="shared" si="4"/>
        <v>14.000000000000002</v>
      </c>
      <c r="G282" s="16">
        <v>16.8</v>
      </c>
    </row>
    <row r="283" spans="1:7" x14ac:dyDescent="0.25">
      <c r="A283" s="17">
        <v>280</v>
      </c>
      <c r="B283" s="6" t="s">
        <v>159</v>
      </c>
      <c r="C283" s="6" t="s">
        <v>992</v>
      </c>
      <c r="D283" s="13" t="s">
        <v>1097</v>
      </c>
      <c r="E283" s="14">
        <v>100</v>
      </c>
      <c r="F283" s="15">
        <f t="shared" si="4"/>
        <v>12</v>
      </c>
      <c r="G283" s="16">
        <v>14.399999999999999</v>
      </c>
    </row>
    <row r="284" spans="1:7" x14ac:dyDescent="0.25">
      <c r="A284" s="13">
        <v>281</v>
      </c>
      <c r="B284" s="6" t="s">
        <v>160</v>
      </c>
      <c r="C284" s="6" t="s">
        <v>992</v>
      </c>
      <c r="D284" s="13" t="s">
        <v>1097</v>
      </c>
      <c r="E284" s="14">
        <v>1</v>
      </c>
      <c r="F284" s="15">
        <f t="shared" si="4"/>
        <v>25</v>
      </c>
      <c r="G284" s="16">
        <v>30</v>
      </c>
    </row>
    <row r="285" spans="1:7" x14ac:dyDescent="0.25">
      <c r="A285" s="17">
        <v>282</v>
      </c>
      <c r="B285" s="6" t="s">
        <v>161</v>
      </c>
      <c r="C285" s="6" t="s">
        <v>992</v>
      </c>
      <c r="D285" s="13" t="s">
        <v>1097</v>
      </c>
      <c r="E285" s="14">
        <v>1</v>
      </c>
      <c r="F285" s="15">
        <f t="shared" si="4"/>
        <v>23</v>
      </c>
      <c r="G285" s="16">
        <v>27.599999999999998</v>
      </c>
    </row>
    <row r="286" spans="1:7" x14ac:dyDescent="0.25">
      <c r="A286" s="13">
        <v>283</v>
      </c>
      <c r="B286" s="6" t="s">
        <v>162</v>
      </c>
      <c r="C286" s="6" t="s">
        <v>992</v>
      </c>
      <c r="D286" s="13" t="s">
        <v>1097</v>
      </c>
      <c r="E286" s="14">
        <v>1</v>
      </c>
      <c r="F286" s="15">
        <f t="shared" si="4"/>
        <v>17</v>
      </c>
      <c r="G286" s="16">
        <v>20.399999999999999</v>
      </c>
    </row>
    <row r="287" spans="1:7" x14ac:dyDescent="0.25">
      <c r="A287" s="17">
        <v>284</v>
      </c>
      <c r="B287" s="6" t="s">
        <v>163</v>
      </c>
      <c r="C287" s="6" t="s">
        <v>992</v>
      </c>
      <c r="D287" s="13" t="s">
        <v>1097</v>
      </c>
      <c r="E287" s="14">
        <v>1</v>
      </c>
      <c r="F287" s="15">
        <f t="shared" si="4"/>
        <v>36.000000000000007</v>
      </c>
      <c r="G287" s="16">
        <v>43.2</v>
      </c>
    </row>
    <row r="288" spans="1:7" x14ac:dyDescent="0.25">
      <c r="A288" s="13">
        <v>285</v>
      </c>
      <c r="B288" s="6" t="s">
        <v>164</v>
      </c>
      <c r="C288" s="6" t="s">
        <v>992</v>
      </c>
      <c r="D288" s="13" t="s">
        <v>1097</v>
      </c>
      <c r="E288" s="14">
        <v>1</v>
      </c>
      <c r="F288" s="15">
        <f t="shared" si="4"/>
        <v>550</v>
      </c>
      <c r="G288" s="16">
        <v>660</v>
      </c>
    </row>
    <row r="289" spans="1:7" x14ac:dyDescent="0.25">
      <c r="A289" s="17">
        <v>286</v>
      </c>
      <c r="B289" s="6" t="s">
        <v>165</v>
      </c>
      <c r="C289" s="6" t="s">
        <v>992</v>
      </c>
      <c r="D289" s="13" t="s">
        <v>1097</v>
      </c>
      <c r="E289" s="14">
        <v>100</v>
      </c>
      <c r="F289" s="15">
        <f t="shared" si="4"/>
        <v>61.999999999999993</v>
      </c>
      <c r="G289" s="16">
        <v>74.399999999999991</v>
      </c>
    </row>
    <row r="290" spans="1:7" x14ac:dyDescent="0.25">
      <c r="A290" s="13">
        <v>287</v>
      </c>
      <c r="B290" s="6" t="s">
        <v>331</v>
      </c>
      <c r="C290" s="6" t="s">
        <v>992</v>
      </c>
      <c r="D290" s="13" t="s">
        <v>1097</v>
      </c>
      <c r="E290" s="14">
        <v>1</v>
      </c>
      <c r="F290" s="15">
        <f t="shared" si="4"/>
        <v>180</v>
      </c>
      <c r="G290" s="16">
        <v>216</v>
      </c>
    </row>
    <row r="291" spans="1:7" x14ac:dyDescent="0.25">
      <c r="A291" s="17">
        <v>288</v>
      </c>
      <c r="B291" s="6" t="s">
        <v>166</v>
      </c>
      <c r="C291" s="6" t="s">
        <v>992</v>
      </c>
      <c r="D291" s="13" t="s">
        <v>1097</v>
      </c>
      <c r="E291" s="14">
        <v>100</v>
      </c>
      <c r="F291" s="15">
        <f t="shared" si="4"/>
        <v>68</v>
      </c>
      <c r="G291" s="16">
        <v>81.599999999999994</v>
      </c>
    </row>
    <row r="292" spans="1:7" x14ac:dyDescent="0.25">
      <c r="A292" s="13">
        <v>289</v>
      </c>
      <c r="B292" s="6" t="s">
        <v>167</v>
      </c>
      <c r="C292" s="6" t="s">
        <v>992</v>
      </c>
      <c r="D292" s="13" t="s">
        <v>1097</v>
      </c>
      <c r="E292" s="14">
        <v>1</v>
      </c>
      <c r="F292" s="15">
        <f t="shared" si="4"/>
        <v>64</v>
      </c>
      <c r="G292" s="16">
        <v>76.8</v>
      </c>
    </row>
    <row r="293" spans="1:7" x14ac:dyDescent="0.25">
      <c r="A293" s="17">
        <v>290</v>
      </c>
      <c r="B293" s="6" t="s">
        <v>168</v>
      </c>
      <c r="C293" s="6" t="s">
        <v>992</v>
      </c>
      <c r="D293" s="13" t="s">
        <v>1097</v>
      </c>
      <c r="E293" s="14">
        <v>1</v>
      </c>
      <c r="F293" s="15">
        <f t="shared" si="4"/>
        <v>59</v>
      </c>
      <c r="G293" s="16">
        <v>70.8</v>
      </c>
    </row>
    <row r="294" spans="1:7" x14ac:dyDescent="0.25">
      <c r="A294" s="13">
        <v>291</v>
      </c>
      <c r="B294" s="6" t="s">
        <v>169</v>
      </c>
      <c r="C294" s="6" t="s">
        <v>992</v>
      </c>
      <c r="D294" s="13" t="s">
        <v>1097</v>
      </c>
      <c r="E294" s="14">
        <v>1</v>
      </c>
      <c r="F294" s="15">
        <f t="shared" si="4"/>
        <v>110</v>
      </c>
      <c r="G294" s="16">
        <v>132</v>
      </c>
    </row>
    <row r="295" spans="1:7" x14ac:dyDescent="0.25">
      <c r="A295" s="17">
        <v>292</v>
      </c>
      <c r="B295" s="6" t="s">
        <v>170</v>
      </c>
      <c r="C295" s="6" t="s">
        <v>992</v>
      </c>
      <c r="D295" s="13" t="s">
        <v>1097</v>
      </c>
      <c r="E295" s="14">
        <v>20</v>
      </c>
      <c r="F295" s="15">
        <f t="shared" si="4"/>
        <v>47</v>
      </c>
      <c r="G295" s="16">
        <v>56.4</v>
      </c>
    </row>
    <row r="296" spans="1:7" x14ac:dyDescent="0.25">
      <c r="A296" s="13">
        <v>293</v>
      </c>
      <c r="B296" s="6" t="s">
        <v>171</v>
      </c>
      <c r="C296" s="6" t="s">
        <v>992</v>
      </c>
      <c r="D296" s="13" t="s">
        <v>1097</v>
      </c>
      <c r="E296" s="14">
        <v>1</v>
      </c>
      <c r="F296" s="15">
        <f t="shared" si="4"/>
        <v>52</v>
      </c>
      <c r="G296" s="16">
        <v>62.4</v>
      </c>
    </row>
    <row r="297" spans="1:7" x14ac:dyDescent="0.25">
      <c r="A297" s="17">
        <v>294</v>
      </c>
      <c r="B297" s="6" t="s">
        <v>172</v>
      </c>
      <c r="C297" s="6" t="s">
        <v>992</v>
      </c>
      <c r="D297" s="13" t="s">
        <v>1097</v>
      </c>
      <c r="E297" s="14">
        <v>1</v>
      </c>
      <c r="F297" s="15">
        <f t="shared" si="4"/>
        <v>7.0000000000000009</v>
      </c>
      <c r="G297" s="16">
        <v>8.4</v>
      </c>
    </row>
    <row r="298" spans="1:7" x14ac:dyDescent="0.25">
      <c r="A298" s="13">
        <v>295</v>
      </c>
      <c r="B298" s="6" t="s">
        <v>173</v>
      </c>
      <c r="C298" s="6" t="s">
        <v>992</v>
      </c>
      <c r="D298" s="13" t="s">
        <v>1097</v>
      </c>
      <c r="E298" s="14">
        <v>20</v>
      </c>
      <c r="F298" s="15">
        <f t="shared" si="4"/>
        <v>9</v>
      </c>
      <c r="G298" s="16">
        <v>10.799999999999999</v>
      </c>
    </row>
    <row r="299" spans="1:7" x14ac:dyDescent="0.25">
      <c r="A299" s="17">
        <v>296</v>
      </c>
      <c r="B299" s="6" t="s">
        <v>174</v>
      </c>
      <c r="C299" s="6" t="s">
        <v>992</v>
      </c>
      <c r="D299" s="13" t="s">
        <v>1097</v>
      </c>
      <c r="E299" s="14">
        <v>1</v>
      </c>
      <c r="F299" s="15">
        <f t="shared" si="4"/>
        <v>10</v>
      </c>
      <c r="G299" s="16">
        <v>12</v>
      </c>
    </row>
    <row r="300" spans="1:7" x14ac:dyDescent="0.25">
      <c r="A300" s="13">
        <v>297</v>
      </c>
      <c r="B300" s="6" t="s">
        <v>175</v>
      </c>
      <c r="C300" s="6" t="s">
        <v>992</v>
      </c>
      <c r="D300" s="13" t="s">
        <v>1097</v>
      </c>
      <c r="E300" s="14">
        <v>20</v>
      </c>
      <c r="F300" s="15">
        <f t="shared" si="4"/>
        <v>13</v>
      </c>
      <c r="G300" s="16">
        <v>15.6</v>
      </c>
    </row>
    <row r="301" spans="1:7" x14ac:dyDescent="0.25">
      <c r="A301" s="17">
        <v>298</v>
      </c>
      <c r="B301" s="6" t="s">
        <v>176</v>
      </c>
      <c r="C301" s="6" t="s">
        <v>992</v>
      </c>
      <c r="D301" s="13" t="s">
        <v>1097</v>
      </c>
      <c r="E301" s="14">
        <v>20</v>
      </c>
      <c r="F301" s="15">
        <f t="shared" si="4"/>
        <v>15</v>
      </c>
      <c r="G301" s="16">
        <v>18</v>
      </c>
    </row>
    <row r="302" spans="1:7" x14ac:dyDescent="0.25">
      <c r="A302" s="13">
        <v>299</v>
      </c>
      <c r="B302" s="6" t="s">
        <v>177</v>
      </c>
      <c r="C302" s="6" t="s">
        <v>996</v>
      </c>
      <c r="D302" s="13" t="s">
        <v>1097</v>
      </c>
      <c r="E302" s="14">
        <v>1000</v>
      </c>
      <c r="F302" s="15">
        <f t="shared" si="4"/>
        <v>18</v>
      </c>
      <c r="G302" s="16">
        <v>21.599999999999998</v>
      </c>
    </row>
    <row r="303" spans="1:7" x14ac:dyDescent="0.25">
      <c r="A303" s="17">
        <v>300</v>
      </c>
      <c r="B303" s="6" t="s">
        <v>178</v>
      </c>
      <c r="C303" s="6" t="s">
        <v>992</v>
      </c>
      <c r="D303" s="13" t="s">
        <v>1097</v>
      </c>
      <c r="E303" s="14">
        <v>1</v>
      </c>
      <c r="F303" s="15">
        <f t="shared" si="4"/>
        <v>20</v>
      </c>
      <c r="G303" s="16">
        <v>24</v>
      </c>
    </row>
    <row r="304" spans="1:7" x14ac:dyDescent="0.25">
      <c r="A304" s="13">
        <v>301</v>
      </c>
      <c r="B304" s="6" t="s">
        <v>179</v>
      </c>
      <c r="C304" s="6" t="s">
        <v>992</v>
      </c>
      <c r="D304" s="13" t="s">
        <v>1097</v>
      </c>
      <c r="E304" s="14">
        <v>20</v>
      </c>
      <c r="F304" s="15">
        <f t="shared" si="4"/>
        <v>295</v>
      </c>
      <c r="G304" s="16">
        <v>354</v>
      </c>
    </row>
    <row r="305" spans="1:7" x14ac:dyDescent="0.25">
      <c r="A305" s="17">
        <v>302</v>
      </c>
      <c r="B305" s="6" t="s">
        <v>180</v>
      </c>
      <c r="C305" s="6" t="s">
        <v>992</v>
      </c>
      <c r="D305" s="13" t="s">
        <v>1097</v>
      </c>
      <c r="E305" s="14">
        <v>1</v>
      </c>
      <c r="F305" s="15">
        <f t="shared" si="4"/>
        <v>495</v>
      </c>
      <c r="G305" s="16">
        <v>594</v>
      </c>
    </row>
    <row r="306" spans="1:7" x14ac:dyDescent="0.25">
      <c r="A306" s="13">
        <v>303</v>
      </c>
      <c r="B306" s="6" t="s">
        <v>181</v>
      </c>
      <c r="C306" s="6" t="s">
        <v>992</v>
      </c>
      <c r="D306" s="13" t="s">
        <v>1097</v>
      </c>
      <c r="E306" s="14">
        <v>1</v>
      </c>
      <c r="F306" s="15">
        <f t="shared" si="4"/>
        <v>165</v>
      </c>
      <c r="G306" s="16">
        <v>198</v>
      </c>
    </row>
    <row r="307" spans="1:7" x14ac:dyDescent="0.25">
      <c r="A307" s="17">
        <v>304</v>
      </c>
      <c r="B307" s="6" t="s">
        <v>182</v>
      </c>
      <c r="C307" s="6" t="s">
        <v>992</v>
      </c>
      <c r="D307" s="13" t="s">
        <v>1097</v>
      </c>
      <c r="E307" s="14">
        <v>1</v>
      </c>
      <c r="F307" s="15">
        <f t="shared" si="4"/>
        <v>8</v>
      </c>
      <c r="G307" s="16">
        <v>9.6</v>
      </c>
    </row>
    <row r="308" spans="1:7" x14ac:dyDescent="0.25">
      <c r="A308" s="13">
        <v>305</v>
      </c>
      <c r="B308" s="6" t="s">
        <v>183</v>
      </c>
      <c r="C308" s="6" t="s">
        <v>992</v>
      </c>
      <c r="D308" s="13" t="s">
        <v>1097</v>
      </c>
      <c r="E308" s="14">
        <v>250</v>
      </c>
      <c r="F308" s="15">
        <f t="shared" si="4"/>
        <v>10</v>
      </c>
      <c r="G308" s="16">
        <v>12</v>
      </c>
    </row>
    <row r="309" spans="1:7" x14ac:dyDescent="0.25">
      <c r="A309" s="17">
        <v>306</v>
      </c>
      <c r="B309" s="6" t="s">
        <v>184</v>
      </c>
      <c r="C309" s="6" t="s">
        <v>992</v>
      </c>
      <c r="D309" s="13" t="s">
        <v>1097</v>
      </c>
      <c r="E309" s="14">
        <v>800</v>
      </c>
      <c r="F309" s="15">
        <f t="shared" si="4"/>
        <v>20</v>
      </c>
      <c r="G309" s="16">
        <v>24</v>
      </c>
    </row>
    <row r="310" spans="1:7" x14ac:dyDescent="0.25">
      <c r="A310" s="13">
        <v>307</v>
      </c>
      <c r="B310" s="6" t="s">
        <v>185</v>
      </c>
      <c r="C310" s="6" t="s">
        <v>992</v>
      </c>
      <c r="D310" s="13" t="s">
        <v>1097</v>
      </c>
      <c r="E310" s="14">
        <v>400</v>
      </c>
      <c r="F310" s="15">
        <f t="shared" si="4"/>
        <v>17</v>
      </c>
      <c r="G310" s="16">
        <v>20.399999999999999</v>
      </c>
    </row>
    <row r="311" spans="1:7" x14ac:dyDescent="0.25">
      <c r="A311" s="17">
        <v>308</v>
      </c>
      <c r="B311" s="6" t="s">
        <v>186</v>
      </c>
      <c r="C311" s="6" t="s">
        <v>992</v>
      </c>
      <c r="D311" s="13" t="s">
        <v>1097</v>
      </c>
      <c r="E311" s="14">
        <v>200</v>
      </c>
      <c r="F311" s="15">
        <f t="shared" si="4"/>
        <v>8</v>
      </c>
      <c r="G311" s="16">
        <v>9.6</v>
      </c>
    </row>
    <row r="312" spans="1:7" x14ac:dyDescent="0.25">
      <c r="A312" s="13">
        <v>309</v>
      </c>
      <c r="B312" s="6" t="s">
        <v>187</v>
      </c>
      <c r="C312" s="6" t="s">
        <v>992</v>
      </c>
      <c r="D312" s="13" t="s">
        <v>1097</v>
      </c>
      <c r="E312" s="14">
        <v>1</v>
      </c>
      <c r="F312" s="15">
        <f t="shared" si="4"/>
        <v>10</v>
      </c>
      <c r="G312" s="16">
        <v>12</v>
      </c>
    </row>
    <row r="313" spans="1:7" x14ac:dyDescent="0.25">
      <c r="A313" s="17">
        <v>310</v>
      </c>
      <c r="B313" s="6" t="s">
        <v>188</v>
      </c>
      <c r="C313" s="6" t="s">
        <v>992</v>
      </c>
      <c r="D313" s="13" t="s">
        <v>1097</v>
      </c>
      <c r="E313" s="14">
        <v>1</v>
      </c>
      <c r="F313" s="15">
        <f t="shared" si="4"/>
        <v>32</v>
      </c>
      <c r="G313" s="16">
        <v>38.4</v>
      </c>
    </row>
    <row r="314" spans="1:7" x14ac:dyDescent="0.25">
      <c r="A314" s="13">
        <v>311</v>
      </c>
      <c r="B314" s="6" t="s">
        <v>189</v>
      </c>
      <c r="C314" s="6" t="s">
        <v>992</v>
      </c>
      <c r="D314" s="13" t="s">
        <v>1097</v>
      </c>
      <c r="E314" s="14">
        <v>200</v>
      </c>
      <c r="F314" s="15">
        <f t="shared" si="4"/>
        <v>5</v>
      </c>
      <c r="G314" s="16">
        <v>6</v>
      </c>
    </row>
    <row r="315" spans="1:7" x14ac:dyDescent="0.25">
      <c r="A315" s="17">
        <v>312</v>
      </c>
      <c r="B315" s="6" t="s">
        <v>190</v>
      </c>
      <c r="C315" s="6" t="s">
        <v>992</v>
      </c>
      <c r="D315" s="13" t="s">
        <v>1097</v>
      </c>
      <c r="E315" s="14">
        <v>200</v>
      </c>
      <c r="F315" s="15">
        <f t="shared" si="4"/>
        <v>10</v>
      </c>
      <c r="G315" s="16">
        <v>12</v>
      </c>
    </row>
    <row r="316" spans="1:7" x14ac:dyDescent="0.25">
      <c r="A316" s="13">
        <v>313</v>
      </c>
      <c r="B316" s="6" t="s">
        <v>191</v>
      </c>
      <c r="C316" s="6" t="s">
        <v>992</v>
      </c>
      <c r="D316" s="13" t="s">
        <v>1097</v>
      </c>
      <c r="E316" s="14">
        <v>300</v>
      </c>
      <c r="F316" s="15">
        <f t="shared" si="4"/>
        <v>25</v>
      </c>
      <c r="G316" s="16">
        <v>30</v>
      </c>
    </row>
    <row r="317" spans="1:7" x14ac:dyDescent="0.25">
      <c r="A317" s="17">
        <v>314</v>
      </c>
      <c r="B317" s="6" t="s">
        <v>192</v>
      </c>
      <c r="C317" s="6" t="s">
        <v>992</v>
      </c>
      <c r="D317" s="13" t="s">
        <v>1097</v>
      </c>
      <c r="E317" s="14">
        <v>200</v>
      </c>
      <c r="F317" s="15">
        <f t="shared" si="4"/>
        <v>65</v>
      </c>
      <c r="G317" s="16">
        <v>78</v>
      </c>
    </row>
    <row r="318" spans="1:7" x14ac:dyDescent="0.25">
      <c r="A318" s="13">
        <v>315</v>
      </c>
      <c r="B318" s="6" t="s">
        <v>193</v>
      </c>
      <c r="C318" s="6" t="s">
        <v>992</v>
      </c>
      <c r="D318" s="13" t="s">
        <v>1097</v>
      </c>
      <c r="E318" s="14">
        <v>1</v>
      </c>
      <c r="F318" s="15">
        <f t="shared" si="4"/>
        <v>4</v>
      </c>
      <c r="G318" s="16">
        <v>4.8</v>
      </c>
    </row>
    <row r="319" spans="1:7" x14ac:dyDescent="0.25">
      <c r="A319" s="17">
        <v>316</v>
      </c>
      <c r="B319" s="6" t="s">
        <v>194</v>
      </c>
      <c r="C319" s="6" t="s">
        <v>992</v>
      </c>
      <c r="D319" s="13" t="s">
        <v>1097</v>
      </c>
      <c r="E319" s="14">
        <v>1</v>
      </c>
      <c r="F319" s="15">
        <f t="shared" si="4"/>
        <v>5</v>
      </c>
      <c r="G319" s="16">
        <v>6</v>
      </c>
    </row>
    <row r="320" spans="1:7" x14ac:dyDescent="0.25">
      <c r="A320" s="13">
        <v>317</v>
      </c>
      <c r="B320" s="6" t="s">
        <v>195</v>
      </c>
      <c r="C320" s="6" t="s">
        <v>992</v>
      </c>
      <c r="D320" s="13" t="s">
        <v>1097</v>
      </c>
      <c r="E320" s="14">
        <v>1</v>
      </c>
      <c r="F320" s="15">
        <f t="shared" si="4"/>
        <v>6</v>
      </c>
      <c r="G320" s="16">
        <v>7.2</v>
      </c>
    </row>
    <row r="321" spans="1:7" x14ac:dyDescent="0.25">
      <c r="A321" s="17">
        <v>318</v>
      </c>
      <c r="B321" s="6" t="s">
        <v>196</v>
      </c>
      <c r="C321" s="6" t="s">
        <v>992</v>
      </c>
      <c r="D321" s="13" t="s">
        <v>1097</v>
      </c>
      <c r="E321" s="14">
        <v>1</v>
      </c>
      <c r="F321" s="15">
        <f t="shared" si="4"/>
        <v>10</v>
      </c>
      <c r="G321" s="16">
        <v>12</v>
      </c>
    </row>
    <row r="322" spans="1:7" x14ac:dyDescent="0.25">
      <c r="A322" s="13">
        <v>319</v>
      </c>
      <c r="B322" s="6" t="s">
        <v>197</v>
      </c>
      <c r="C322" s="6" t="s">
        <v>992</v>
      </c>
      <c r="D322" s="13" t="s">
        <v>1097</v>
      </c>
      <c r="E322" s="14">
        <v>1</v>
      </c>
      <c r="F322" s="15">
        <f t="shared" si="4"/>
        <v>10</v>
      </c>
      <c r="G322" s="16">
        <v>12</v>
      </c>
    </row>
    <row r="323" spans="1:7" x14ac:dyDescent="0.25">
      <c r="A323" s="17">
        <v>320</v>
      </c>
      <c r="B323" s="6" t="s">
        <v>332</v>
      </c>
      <c r="C323" s="6" t="s">
        <v>992</v>
      </c>
      <c r="D323" s="13" t="s">
        <v>1097</v>
      </c>
      <c r="E323" s="14">
        <v>1</v>
      </c>
      <c r="F323" s="15">
        <f t="shared" si="4"/>
        <v>206</v>
      </c>
      <c r="G323" s="16">
        <v>247.2</v>
      </c>
    </row>
    <row r="324" spans="1:7" x14ac:dyDescent="0.25">
      <c r="A324" s="13">
        <v>321</v>
      </c>
      <c r="B324" s="6" t="s">
        <v>333</v>
      </c>
      <c r="C324" s="6" t="s">
        <v>992</v>
      </c>
      <c r="D324" s="13" t="s">
        <v>1097</v>
      </c>
      <c r="E324" s="14">
        <v>1</v>
      </c>
      <c r="F324" s="15">
        <f t="shared" ref="F324:F387" si="5">G324/1.2</f>
        <v>325</v>
      </c>
      <c r="G324" s="16">
        <v>390</v>
      </c>
    </row>
    <row r="325" spans="1:7" x14ac:dyDescent="0.25">
      <c r="A325" s="17">
        <v>322</v>
      </c>
      <c r="B325" s="6" t="s">
        <v>198</v>
      </c>
      <c r="C325" s="6" t="s">
        <v>992</v>
      </c>
      <c r="D325" s="13" t="s">
        <v>1097</v>
      </c>
      <c r="E325" s="14">
        <v>1</v>
      </c>
      <c r="F325" s="15">
        <f t="shared" si="5"/>
        <v>30</v>
      </c>
      <c r="G325" s="16">
        <v>36</v>
      </c>
    </row>
    <row r="326" spans="1:7" x14ac:dyDescent="0.25">
      <c r="A326" s="13">
        <v>323</v>
      </c>
      <c r="B326" s="6" t="s">
        <v>199</v>
      </c>
      <c r="C326" s="6" t="s">
        <v>992</v>
      </c>
      <c r="D326" s="13" t="s">
        <v>1097</v>
      </c>
      <c r="E326" s="14">
        <v>1</v>
      </c>
      <c r="F326" s="15">
        <f t="shared" si="5"/>
        <v>30</v>
      </c>
      <c r="G326" s="16">
        <v>36</v>
      </c>
    </row>
    <row r="327" spans="1:7" x14ac:dyDescent="0.25">
      <c r="A327" s="17">
        <v>324</v>
      </c>
      <c r="B327" s="6" t="s">
        <v>200</v>
      </c>
      <c r="C327" s="6" t="s">
        <v>992</v>
      </c>
      <c r="D327" s="13" t="s">
        <v>1097</v>
      </c>
      <c r="E327" s="14">
        <v>200</v>
      </c>
      <c r="F327" s="15">
        <f t="shared" si="5"/>
        <v>34</v>
      </c>
      <c r="G327" s="16">
        <v>40.799999999999997</v>
      </c>
    </row>
    <row r="328" spans="1:7" x14ac:dyDescent="0.25">
      <c r="A328" s="13">
        <v>325</v>
      </c>
      <c r="B328" s="6" t="s">
        <v>334</v>
      </c>
      <c r="C328" s="6" t="s">
        <v>992</v>
      </c>
      <c r="D328" s="13" t="s">
        <v>1097</v>
      </c>
      <c r="E328" s="14">
        <v>1</v>
      </c>
      <c r="F328" s="15">
        <f t="shared" si="5"/>
        <v>32</v>
      </c>
      <c r="G328" s="16">
        <v>38.4</v>
      </c>
    </row>
    <row r="329" spans="1:7" x14ac:dyDescent="0.25">
      <c r="A329" s="17">
        <v>326</v>
      </c>
      <c r="B329" s="6" t="s">
        <v>335</v>
      </c>
      <c r="C329" s="6" t="s">
        <v>992</v>
      </c>
      <c r="D329" s="13" t="s">
        <v>1097</v>
      </c>
      <c r="E329" s="14">
        <v>1</v>
      </c>
      <c r="F329" s="15">
        <f t="shared" si="5"/>
        <v>46</v>
      </c>
      <c r="G329" s="16">
        <v>55.199999999999996</v>
      </c>
    </row>
    <row r="330" spans="1:7" x14ac:dyDescent="0.25">
      <c r="A330" s="13">
        <v>327</v>
      </c>
      <c r="B330" s="6" t="s">
        <v>336</v>
      </c>
      <c r="C330" s="6" t="s">
        <v>992</v>
      </c>
      <c r="D330" s="13" t="s">
        <v>1097</v>
      </c>
      <c r="E330" s="14">
        <v>1</v>
      </c>
      <c r="F330" s="15">
        <f t="shared" si="5"/>
        <v>46.000000000000007</v>
      </c>
      <c r="G330" s="16">
        <v>55.2</v>
      </c>
    </row>
    <row r="331" spans="1:7" x14ac:dyDescent="0.25">
      <c r="A331" s="17">
        <v>328</v>
      </c>
      <c r="B331" s="6" t="s">
        <v>201</v>
      </c>
      <c r="C331" s="6" t="s">
        <v>992</v>
      </c>
      <c r="D331" s="13" t="s">
        <v>1097</v>
      </c>
      <c r="E331" s="14">
        <v>100</v>
      </c>
      <c r="F331" s="15">
        <f t="shared" si="5"/>
        <v>65</v>
      </c>
      <c r="G331" s="16">
        <v>78</v>
      </c>
    </row>
    <row r="332" spans="1:7" x14ac:dyDescent="0.25">
      <c r="A332" s="13">
        <v>329</v>
      </c>
      <c r="B332" s="6" t="s">
        <v>202</v>
      </c>
      <c r="C332" s="6" t="s">
        <v>992</v>
      </c>
      <c r="D332" s="13" t="s">
        <v>1097</v>
      </c>
      <c r="E332" s="14">
        <v>1</v>
      </c>
      <c r="F332" s="15">
        <f t="shared" si="5"/>
        <v>111</v>
      </c>
      <c r="G332" s="16">
        <v>133.19999999999999</v>
      </c>
    </row>
    <row r="333" spans="1:7" x14ac:dyDescent="0.25">
      <c r="A333" s="17">
        <v>330</v>
      </c>
      <c r="B333" s="6" t="s">
        <v>203</v>
      </c>
      <c r="C333" s="6" t="s">
        <v>992</v>
      </c>
      <c r="D333" s="13" t="s">
        <v>1097</v>
      </c>
      <c r="E333" s="14">
        <v>1</v>
      </c>
      <c r="F333" s="15">
        <f t="shared" si="5"/>
        <v>130</v>
      </c>
      <c r="G333" s="16">
        <v>156</v>
      </c>
    </row>
    <row r="334" spans="1:7" x14ac:dyDescent="0.25">
      <c r="A334" s="13">
        <v>331</v>
      </c>
      <c r="B334" s="6" t="s">
        <v>204</v>
      </c>
      <c r="C334" s="6" t="s">
        <v>992</v>
      </c>
      <c r="D334" s="13" t="s">
        <v>1097</v>
      </c>
      <c r="E334" s="14">
        <v>1</v>
      </c>
      <c r="F334" s="15">
        <f t="shared" si="5"/>
        <v>120</v>
      </c>
      <c r="G334" s="16">
        <v>144</v>
      </c>
    </row>
    <row r="335" spans="1:7" x14ac:dyDescent="0.25">
      <c r="A335" s="17">
        <v>332</v>
      </c>
      <c r="B335" s="6" t="s">
        <v>205</v>
      </c>
      <c r="C335" s="6" t="s">
        <v>992</v>
      </c>
      <c r="D335" s="13" t="s">
        <v>1097</v>
      </c>
      <c r="E335" s="14">
        <v>1</v>
      </c>
      <c r="F335" s="15">
        <f t="shared" si="5"/>
        <v>33</v>
      </c>
      <c r="G335" s="16">
        <v>39.6</v>
      </c>
    </row>
    <row r="336" spans="1:7" x14ac:dyDescent="0.25">
      <c r="A336" s="13">
        <v>333</v>
      </c>
      <c r="B336" s="6" t="s">
        <v>756</v>
      </c>
      <c r="C336" s="6" t="s">
        <v>992</v>
      </c>
      <c r="D336" s="13" t="s">
        <v>1097</v>
      </c>
      <c r="E336" s="14">
        <v>100</v>
      </c>
      <c r="F336" s="15">
        <f t="shared" si="5"/>
        <v>50</v>
      </c>
      <c r="G336" s="16">
        <v>60</v>
      </c>
    </row>
    <row r="337" spans="1:7" x14ac:dyDescent="0.25">
      <c r="A337" s="17">
        <v>334</v>
      </c>
      <c r="B337" s="6" t="s">
        <v>757</v>
      </c>
      <c r="C337" s="6" t="s">
        <v>992</v>
      </c>
      <c r="D337" s="13" t="s">
        <v>1097</v>
      </c>
      <c r="E337" s="14">
        <v>50</v>
      </c>
      <c r="F337" s="15">
        <f t="shared" si="5"/>
        <v>130</v>
      </c>
      <c r="G337" s="16">
        <v>156</v>
      </c>
    </row>
    <row r="338" spans="1:7" x14ac:dyDescent="0.25">
      <c r="A338" s="13">
        <v>335</v>
      </c>
      <c r="B338" s="6" t="s">
        <v>315</v>
      </c>
      <c r="C338" s="6"/>
      <c r="D338" s="13" t="s">
        <v>1097</v>
      </c>
      <c r="E338" s="14">
        <v>1</v>
      </c>
      <c r="F338" s="15">
        <f t="shared" si="5"/>
        <v>82.000000000000014</v>
      </c>
      <c r="G338" s="16">
        <v>98.4</v>
      </c>
    </row>
    <row r="339" spans="1:7" x14ac:dyDescent="0.25">
      <c r="A339" s="17">
        <v>336</v>
      </c>
      <c r="B339" s="6" t="s">
        <v>316</v>
      </c>
      <c r="C339" s="6"/>
      <c r="D339" s="13" t="s">
        <v>1097</v>
      </c>
      <c r="E339" s="14">
        <v>1</v>
      </c>
      <c r="F339" s="15">
        <f t="shared" si="5"/>
        <v>130</v>
      </c>
      <c r="G339" s="16">
        <v>156</v>
      </c>
    </row>
    <row r="340" spans="1:7" ht="30.6" customHeight="1" x14ac:dyDescent="0.25">
      <c r="A340" s="13">
        <v>337</v>
      </c>
      <c r="B340" s="6" t="s">
        <v>206</v>
      </c>
      <c r="C340" s="6" t="s">
        <v>924</v>
      </c>
      <c r="D340" s="13" t="s">
        <v>1097</v>
      </c>
      <c r="E340" s="14">
        <v>1</v>
      </c>
      <c r="F340" s="15">
        <f t="shared" si="5"/>
        <v>150</v>
      </c>
      <c r="G340" s="16">
        <v>180</v>
      </c>
    </row>
    <row r="341" spans="1:7" ht="26.4" x14ac:dyDescent="0.25">
      <c r="A341" s="17">
        <v>338</v>
      </c>
      <c r="B341" s="6" t="s">
        <v>207</v>
      </c>
      <c r="C341" s="6" t="s">
        <v>925</v>
      </c>
      <c r="D341" s="13" t="s">
        <v>1097</v>
      </c>
      <c r="E341" s="14">
        <v>1</v>
      </c>
      <c r="F341" s="15">
        <f t="shared" si="5"/>
        <v>115</v>
      </c>
      <c r="G341" s="16">
        <v>138</v>
      </c>
    </row>
    <row r="342" spans="1:7" x14ac:dyDescent="0.25">
      <c r="A342" s="13">
        <v>339</v>
      </c>
      <c r="B342" s="6" t="s">
        <v>208</v>
      </c>
      <c r="C342" s="6" t="s">
        <v>770</v>
      </c>
      <c r="D342" s="13" t="s">
        <v>1097</v>
      </c>
      <c r="E342" s="14">
        <v>1</v>
      </c>
      <c r="F342" s="15">
        <f t="shared" si="5"/>
        <v>200</v>
      </c>
      <c r="G342" s="16">
        <v>240</v>
      </c>
    </row>
    <row r="343" spans="1:7" ht="52.8" x14ac:dyDescent="0.25">
      <c r="A343" s="17">
        <v>340</v>
      </c>
      <c r="B343" s="6" t="s">
        <v>209</v>
      </c>
      <c r="C343" s="6" t="s">
        <v>926</v>
      </c>
      <c r="D343" s="13" t="s">
        <v>1097</v>
      </c>
      <c r="E343" s="14">
        <v>1</v>
      </c>
      <c r="F343" s="15">
        <f t="shared" si="5"/>
        <v>125</v>
      </c>
      <c r="G343" s="16">
        <v>150</v>
      </c>
    </row>
    <row r="344" spans="1:7" ht="91.95" customHeight="1" x14ac:dyDescent="0.25">
      <c r="A344" s="13">
        <v>341</v>
      </c>
      <c r="B344" s="6" t="s">
        <v>210</v>
      </c>
      <c r="C344" s="6" t="s">
        <v>927</v>
      </c>
      <c r="D344" s="13" t="s">
        <v>1097</v>
      </c>
      <c r="E344" s="14">
        <v>1</v>
      </c>
      <c r="F344" s="15">
        <f t="shared" si="5"/>
        <v>140</v>
      </c>
      <c r="G344" s="16">
        <v>168</v>
      </c>
    </row>
    <row r="345" spans="1:7" ht="56.4" customHeight="1" x14ac:dyDescent="0.25">
      <c r="A345" s="17">
        <v>342</v>
      </c>
      <c r="B345" s="6" t="s">
        <v>211</v>
      </c>
      <c r="C345" s="6" t="s">
        <v>928</v>
      </c>
      <c r="D345" s="13" t="s">
        <v>1097</v>
      </c>
      <c r="E345" s="14">
        <v>1</v>
      </c>
      <c r="F345" s="15">
        <f t="shared" si="5"/>
        <v>150</v>
      </c>
      <c r="G345" s="16">
        <v>180</v>
      </c>
    </row>
    <row r="346" spans="1:7" ht="79.2" x14ac:dyDescent="0.25">
      <c r="A346" s="13">
        <v>343</v>
      </c>
      <c r="B346" s="6" t="s">
        <v>212</v>
      </c>
      <c r="C346" s="6" t="s">
        <v>929</v>
      </c>
      <c r="D346" s="13" t="s">
        <v>1097</v>
      </c>
      <c r="E346" s="14">
        <v>1</v>
      </c>
      <c r="F346" s="15">
        <f t="shared" si="5"/>
        <v>130</v>
      </c>
      <c r="G346" s="16">
        <v>156</v>
      </c>
    </row>
    <row r="347" spans="1:7" ht="39.6" x14ac:dyDescent="0.25">
      <c r="A347" s="17">
        <v>344</v>
      </c>
      <c r="B347" s="6" t="s">
        <v>213</v>
      </c>
      <c r="C347" s="6" t="s">
        <v>930</v>
      </c>
      <c r="D347" s="13" t="s">
        <v>1097</v>
      </c>
      <c r="E347" s="14">
        <v>1</v>
      </c>
      <c r="F347" s="15">
        <f t="shared" si="5"/>
        <v>325</v>
      </c>
      <c r="G347" s="16">
        <v>390</v>
      </c>
    </row>
    <row r="348" spans="1:7" ht="39.6" x14ac:dyDescent="0.25">
      <c r="A348" s="13">
        <v>345</v>
      </c>
      <c r="B348" s="6" t="s">
        <v>214</v>
      </c>
      <c r="C348" s="6" t="s">
        <v>931</v>
      </c>
      <c r="D348" s="13" t="s">
        <v>1097</v>
      </c>
      <c r="E348" s="14">
        <v>1</v>
      </c>
      <c r="F348" s="15">
        <f t="shared" si="5"/>
        <v>350</v>
      </c>
      <c r="G348" s="16">
        <v>420</v>
      </c>
    </row>
    <row r="349" spans="1:7" ht="26.4" x14ac:dyDescent="0.25">
      <c r="A349" s="17">
        <v>346</v>
      </c>
      <c r="B349" s="6" t="s">
        <v>401</v>
      </c>
      <c r="C349" s="6" t="s">
        <v>932</v>
      </c>
      <c r="D349" s="13" t="s">
        <v>1097</v>
      </c>
      <c r="E349" s="14">
        <v>1</v>
      </c>
      <c r="F349" s="15">
        <f t="shared" si="5"/>
        <v>300</v>
      </c>
      <c r="G349" s="16">
        <v>360</v>
      </c>
    </row>
    <row r="350" spans="1:7" ht="25.5" customHeight="1" x14ac:dyDescent="0.25">
      <c r="A350" s="13">
        <v>347</v>
      </c>
      <c r="B350" s="6" t="s">
        <v>215</v>
      </c>
      <c r="C350" s="6" t="s">
        <v>933</v>
      </c>
      <c r="D350" s="13" t="s">
        <v>1097</v>
      </c>
      <c r="E350" s="14">
        <v>10</v>
      </c>
      <c r="F350" s="15">
        <f t="shared" si="5"/>
        <v>250</v>
      </c>
      <c r="G350" s="16">
        <v>300</v>
      </c>
    </row>
    <row r="351" spans="1:7" x14ac:dyDescent="0.25">
      <c r="A351" s="17">
        <v>348</v>
      </c>
      <c r="B351" s="6" t="s">
        <v>216</v>
      </c>
      <c r="C351" s="6"/>
      <c r="D351" s="13" t="s">
        <v>1097</v>
      </c>
      <c r="E351" s="14">
        <v>1</v>
      </c>
      <c r="F351" s="15">
        <f t="shared" si="5"/>
        <v>200</v>
      </c>
      <c r="G351" s="16">
        <v>240</v>
      </c>
    </row>
    <row r="352" spans="1:7" ht="39.6" x14ac:dyDescent="0.25">
      <c r="A352" s="13">
        <v>349</v>
      </c>
      <c r="B352" s="6" t="s">
        <v>419</v>
      </c>
      <c r="C352" s="6"/>
      <c r="D352" s="13" t="s">
        <v>1097</v>
      </c>
      <c r="E352" s="14">
        <v>100</v>
      </c>
      <c r="F352" s="15">
        <f t="shared" si="5"/>
        <v>150</v>
      </c>
      <c r="G352" s="16">
        <v>180</v>
      </c>
    </row>
    <row r="353" spans="1:7" x14ac:dyDescent="0.25">
      <c r="A353" s="17">
        <v>350</v>
      </c>
      <c r="B353" s="6" t="s">
        <v>481</v>
      </c>
      <c r="C353" s="6" t="s">
        <v>771</v>
      </c>
      <c r="D353" s="13" t="s">
        <v>1097</v>
      </c>
      <c r="E353" s="14">
        <v>1</v>
      </c>
      <c r="F353" s="15">
        <f t="shared" si="5"/>
        <v>80</v>
      </c>
      <c r="G353" s="16">
        <v>96</v>
      </c>
    </row>
    <row r="354" spans="1:7" x14ac:dyDescent="0.25">
      <c r="A354" s="13">
        <v>351</v>
      </c>
      <c r="B354" s="6" t="s">
        <v>482</v>
      </c>
      <c r="C354" s="6" t="s">
        <v>772</v>
      </c>
      <c r="D354" s="13" t="s">
        <v>1097</v>
      </c>
      <c r="E354" s="14">
        <v>1</v>
      </c>
      <c r="F354" s="15">
        <f t="shared" si="5"/>
        <v>43</v>
      </c>
      <c r="G354" s="16">
        <v>51.6</v>
      </c>
    </row>
    <row r="355" spans="1:7" x14ac:dyDescent="0.25">
      <c r="A355" s="17">
        <v>352</v>
      </c>
      <c r="B355" s="6" t="s">
        <v>483</v>
      </c>
      <c r="C355" s="6" t="s">
        <v>773</v>
      </c>
      <c r="D355" s="13" t="s">
        <v>1097</v>
      </c>
      <c r="E355" s="14">
        <v>200</v>
      </c>
      <c r="F355" s="15">
        <f t="shared" si="5"/>
        <v>35</v>
      </c>
      <c r="G355" s="16">
        <v>42</v>
      </c>
    </row>
    <row r="356" spans="1:7" x14ac:dyDescent="0.25">
      <c r="A356" s="13">
        <v>353</v>
      </c>
      <c r="B356" s="6" t="s">
        <v>484</v>
      </c>
      <c r="C356" s="6" t="s">
        <v>774</v>
      </c>
      <c r="D356" s="13" t="s">
        <v>1097</v>
      </c>
      <c r="E356" s="14">
        <v>1</v>
      </c>
      <c r="F356" s="15">
        <f t="shared" si="5"/>
        <v>40</v>
      </c>
      <c r="G356" s="16">
        <v>48</v>
      </c>
    </row>
    <row r="357" spans="1:7" x14ac:dyDescent="0.25">
      <c r="A357" s="17">
        <v>354</v>
      </c>
      <c r="B357" s="6" t="s">
        <v>485</v>
      </c>
      <c r="C357" s="6" t="s">
        <v>775</v>
      </c>
      <c r="D357" s="13" t="s">
        <v>1097</v>
      </c>
      <c r="E357" s="14">
        <v>200</v>
      </c>
      <c r="F357" s="15">
        <f t="shared" si="5"/>
        <v>43</v>
      </c>
      <c r="G357" s="16">
        <v>51.6</v>
      </c>
    </row>
    <row r="358" spans="1:7" x14ac:dyDescent="0.25">
      <c r="A358" s="13">
        <v>355</v>
      </c>
      <c r="B358" s="6" t="s">
        <v>486</v>
      </c>
      <c r="C358" s="6" t="s">
        <v>776</v>
      </c>
      <c r="D358" s="13" t="s">
        <v>1097</v>
      </c>
      <c r="E358" s="14">
        <v>1</v>
      </c>
      <c r="F358" s="15">
        <f t="shared" si="5"/>
        <v>36.000000000000007</v>
      </c>
      <c r="G358" s="16">
        <v>43.2</v>
      </c>
    </row>
    <row r="359" spans="1:7" ht="26.4" x14ac:dyDescent="0.25">
      <c r="A359" s="17">
        <v>356</v>
      </c>
      <c r="B359" s="6" t="s">
        <v>487</v>
      </c>
      <c r="C359" s="6" t="s">
        <v>777</v>
      </c>
      <c r="D359" s="13" t="s">
        <v>1097</v>
      </c>
      <c r="E359" s="14">
        <v>200</v>
      </c>
      <c r="F359" s="15">
        <f t="shared" si="5"/>
        <v>36.000000000000007</v>
      </c>
      <c r="G359" s="16">
        <v>43.2</v>
      </c>
    </row>
    <row r="360" spans="1:7" ht="26.4" x14ac:dyDescent="0.25">
      <c r="A360" s="13">
        <v>357</v>
      </c>
      <c r="B360" s="6" t="s">
        <v>488</v>
      </c>
      <c r="C360" s="6" t="s">
        <v>777</v>
      </c>
      <c r="D360" s="13" t="s">
        <v>1097</v>
      </c>
      <c r="E360" s="14">
        <v>1</v>
      </c>
      <c r="F360" s="15">
        <f t="shared" si="5"/>
        <v>48</v>
      </c>
      <c r="G360" s="16">
        <v>57.6</v>
      </c>
    </row>
    <row r="361" spans="1:7" x14ac:dyDescent="0.25">
      <c r="A361" s="17">
        <v>358</v>
      </c>
      <c r="B361" s="6" t="s">
        <v>568</v>
      </c>
      <c r="C361" s="6" t="s">
        <v>778</v>
      </c>
      <c r="D361" s="13" t="s">
        <v>1097</v>
      </c>
      <c r="E361" s="14">
        <v>1</v>
      </c>
      <c r="F361" s="15">
        <f t="shared" si="5"/>
        <v>49</v>
      </c>
      <c r="G361" s="16">
        <v>58.8</v>
      </c>
    </row>
    <row r="362" spans="1:7" x14ac:dyDescent="0.25">
      <c r="A362" s="13">
        <v>359</v>
      </c>
      <c r="B362" s="6" t="s">
        <v>569</v>
      </c>
      <c r="C362" s="6" t="s">
        <v>779</v>
      </c>
      <c r="D362" s="13" t="s">
        <v>1097</v>
      </c>
      <c r="E362" s="14">
        <v>1</v>
      </c>
      <c r="F362" s="15">
        <f t="shared" si="5"/>
        <v>56.999999999999993</v>
      </c>
      <c r="G362" s="16">
        <v>68.399999999999991</v>
      </c>
    </row>
    <row r="363" spans="1:7" x14ac:dyDescent="0.25">
      <c r="A363" s="17">
        <v>360</v>
      </c>
      <c r="B363" s="6" t="s">
        <v>592</v>
      </c>
      <c r="C363" s="6" t="s">
        <v>774</v>
      </c>
      <c r="D363" s="13" t="s">
        <v>1097</v>
      </c>
      <c r="E363" s="14">
        <v>1</v>
      </c>
      <c r="F363" s="15">
        <f t="shared" si="5"/>
        <v>30.999999999999996</v>
      </c>
      <c r="G363" s="16">
        <v>37.199999999999996</v>
      </c>
    </row>
    <row r="364" spans="1:7" x14ac:dyDescent="0.25">
      <c r="A364" s="13">
        <v>361</v>
      </c>
      <c r="B364" s="6" t="s">
        <v>593</v>
      </c>
      <c r="C364" s="6" t="s">
        <v>773</v>
      </c>
      <c r="D364" s="13" t="s">
        <v>1097</v>
      </c>
      <c r="E364" s="14">
        <v>1</v>
      </c>
      <c r="F364" s="15">
        <f t="shared" si="5"/>
        <v>32</v>
      </c>
      <c r="G364" s="16">
        <v>38.4</v>
      </c>
    </row>
    <row r="365" spans="1:7" x14ac:dyDescent="0.25">
      <c r="A365" s="17">
        <v>362</v>
      </c>
      <c r="B365" s="6" t="s">
        <v>594</v>
      </c>
      <c r="C365" s="6" t="s">
        <v>776</v>
      </c>
      <c r="D365" s="13" t="s">
        <v>1097</v>
      </c>
      <c r="E365" s="14">
        <v>100</v>
      </c>
      <c r="F365" s="15">
        <f t="shared" si="5"/>
        <v>50</v>
      </c>
      <c r="G365" s="16">
        <v>60</v>
      </c>
    </row>
    <row r="366" spans="1:7" x14ac:dyDescent="0.25">
      <c r="A366" s="13">
        <v>363</v>
      </c>
      <c r="B366" s="6" t="s">
        <v>595</v>
      </c>
      <c r="C366" s="6" t="s">
        <v>780</v>
      </c>
      <c r="D366" s="13" t="s">
        <v>1097</v>
      </c>
      <c r="E366" s="14">
        <v>1</v>
      </c>
      <c r="F366" s="15">
        <f t="shared" si="5"/>
        <v>34</v>
      </c>
      <c r="G366" s="16">
        <v>40.799999999999997</v>
      </c>
    </row>
    <row r="367" spans="1:7" x14ac:dyDescent="0.25">
      <c r="A367" s="17">
        <v>364</v>
      </c>
      <c r="B367" s="6" t="s">
        <v>596</v>
      </c>
      <c r="C367" s="6" t="s">
        <v>774</v>
      </c>
      <c r="D367" s="13" t="s">
        <v>1097</v>
      </c>
      <c r="E367" s="14">
        <v>100</v>
      </c>
      <c r="F367" s="15">
        <f t="shared" si="5"/>
        <v>35</v>
      </c>
      <c r="G367" s="16">
        <v>42</v>
      </c>
    </row>
    <row r="368" spans="1:7" x14ac:dyDescent="0.25">
      <c r="A368" s="13">
        <v>365</v>
      </c>
      <c r="B368" s="6" t="s">
        <v>597</v>
      </c>
      <c r="C368" s="6" t="s">
        <v>776</v>
      </c>
      <c r="D368" s="13" t="s">
        <v>1097</v>
      </c>
      <c r="E368" s="14">
        <v>100</v>
      </c>
      <c r="F368" s="15">
        <f t="shared" si="5"/>
        <v>14.000000000000002</v>
      </c>
      <c r="G368" s="16">
        <v>16.8</v>
      </c>
    </row>
    <row r="369" spans="1:7" x14ac:dyDescent="0.25">
      <c r="A369" s="17">
        <v>366</v>
      </c>
      <c r="B369" s="6" t="s">
        <v>1030</v>
      </c>
      <c r="C369" s="6" t="s">
        <v>1031</v>
      </c>
      <c r="D369" s="13" t="s">
        <v>1097</v>
      </c>
      <c r="E369" s="14">
        <v>20</v>
      </c>
      <c r="F369" s="15">
        <f t="shared" si="5"/>
        <v>20</v>
      </c>
      <c r="G369" s="16">
        <v>24</v>
      </c>
    </row>
    <row r="370" spans="1:7" ht="26.4" x14ac:dyDescent="0.25">
      <c r="A370" s="13">
        <v>367</v>
      </c>
      <c r="B370" s="6" t="s">
        <v>598</v>
      </c>
      <c r="C370" s="6" t="s">
        <v>781</v>
      </c>
      <c r="D370" s="13" t="s">
        <v>1097</v>
      </c>
      <c r="E370" s="14">
        <v>1</v>
      </c>
      <c r="F370" s="15">
        <f t="shared" si="5"/>
        <v>25</v>
      </c>
      <c r="G370" s="16">
        <v>30</v>
      </c>
    </row>
    <row r="371" spans="1:7" x14ac:dyDescent="0.25">
      <c r="A371" s="17">
        <v>368</v>
      </c>
      <c r="B371" s="6" t="s">
        <v>599</v>
      </c>
      <c r="C371" s="6" t="s">
        <v>774</v>
      </c>
      <c r="D371" s="13" t="s">
        <v>1097</v>
      </c>
      <c r="E371" s="14">
        <v>1</v>
      </c>
      <c r="F371" s="15">
        <f t="shared" si="5"/>
        <v>20</v>
      </c>
      <c r="G371" s="16">
        <v>24</v>
      </c>
    </row>
    <row r="372" spans="1:7" ht="26.4" x14ac:dyDescent="0.25">
      <c r="A372" s="13">
        <v>369</v>
      </c>
      <c r="B372" s="6" t="s">
        <v>600</v>
      </c>
      <c r="C372" s="6" t="s">
        <v>782</v>
      </c>
      <c r="D372" s="13" t="s">
        <v>1097</v>
      </c>
      <c r="E372" s="14">
        <v>1</v>
      </c>
      <c r="F372" s="15">
        <f t="shared" si="5"/>
        <v>500</v>
      </c>
      <c r="G372" s="16">
        <v>600</v>
      </c>
    </row>
    <row r="373" spans="1:7" x14ac:dyDescent="0.25">
      <c r="A373" s="17">
        <v>370</v>
      </c>
      <c r="B373" s="6" t="s">
        <v>601</v>
      </c>
      <c r="C373" s="6" t="s">
        <v>778</v>
      </c>
      <c r="D373" s="13" t="s">
        <v>1097</v>
      </c>
      <c r="E373" s="14">
        <v>50</v>
      </c>
      <c r="F373" s="15">
        <f t="shared" si="5"/>
        <v>98</v>
      </c>
      <c r="G373" s="16">
        <v>117.6</v>
      </c>
    </row>
    <row r="374" spans="1:7" x14ac:dyDescent="0.25">
      <c r="A374" s="13">
        <v>371</v>
      </c>
      <c r="B374" s="6" t="s">
        <v>997</v>
      </c>
      <c r="C374" s="6" t="s">
        <v>774</v>
      </c>
      <c r="D374" s="13" t="s">
        <v>1097</v>
      </c>
      <c r="E374" s="14">
        <v>20</v>
      </c>
      <c r="F374" s="15">
        <f t="shared" si="5"/>
        <v>1698</v>
      </c>
      <c r="G374" s="16">
        <v>2037.6</v>
      </c>
    </row>
    <row r="375" spans="1:7" x14ac:dyDescent="0.25">
      <c r="A375" s="17">
        <v>372</v>
      </c>
      <c r="B375" s="6" t="s">
        <v>998</v>
      </c>
      <c r="C375" s="6" t="s">
        <v>774</v>
      </c>
      <c r="D375" s="13" t="s">
        <v>1097</v>
      </c>
      <c r="E375" s="14">
        <v>20</v>
      </c>
      <c r="F375" s="15">
        <f t="shared" si="5"/>
        <v>2000</v>
      </c>
      <c r="G375" s="16">
        <v>2400</v>
      </c>
    </row>
    <row r="376" spans="1:7" x14ac:dyDescent="0.25">
      <c r="A376" s="13">
        <v>373</v>
      </c>
      <c r="B376" s="6" t="s">
        <v>602</v>
      </c>
      <c r="C376" s="6" t="s">
        <v>774</v>
      </c>
      <c r="D376" s="13" t="s">
        <v>1097</v>
      </c>
      <c r="E376" s="14">
        <v>1</v>
      </c>
      <c r="F376" s="15">
        <f t="shared" si="5"/>
        <v>2000</v>
      </c>
      <c r="G376" s="16">
        <v>2400</v>
      </c>
    </row>
    <row r="377" spans="1:7" x14ac:dyDescent="0.25">
      <c r="A377" s="17">
        <v>374</v>
      </c>
      <c r="B377" s="6" t="s">
        <v>999</v>
      </c>
      <c r="C377" s="6" t="s">
        <v>774</v>
      </c>
      <c r="D377" s="13" t="s">
        <v>1097</v>
      </c>
      <c r="E377" s="14">
        <v>20</v>
      </c>
      <c r="F377" s="15">
        <f t="shared" si="5"/>
        <v>2000</v>
      </c>
      <c r="G377" s="16">
        <v>2400</v>
      </c>
    </row>
    <row r="378" spans="1:7" x14ac:dyDescent="0.25">
      <c r="A378" s="13">
        <v>375</v>
      </c>
      <c r="B378" s="6" t="s">
        <v>1042</v>
      </c>
      <c r="C378" s="6" t="s">
        <v>774</v>
      </c>
      <c r="D378" s="13" t="s">
        <v>1097</v>
      </c>
      <c r="E378" s="14">
        <v>20</v>
      </c>
      <c r="F378" s="15">
        <f t="shared" si="5"/>
        <v>2350</v>
      </c>
      <c r="G378" s="16">
        <v>2820</v>
      </c>
    </row>
    <row r="379" spans="1:7" x14ac:dyDescent="0.25">
      <c r="A379" s="17">
        <v>376</v>
      </c>
      <c r="B379" s="6" t="s">
        <v>605</v>
      </c>
      <c r="C379" s="6" t="s">
        <v>783</v>
      </c>
      <c r="D379" s="13" t="s">
        <v>1097</v>
      </c>
      <c r="E379" s="14">
        <v>20</v>
      </c>
      <c r="F379" s="15">
        <f t="shared" si="5"/>
        <v>65</v>
      </c>
      <c r="G379" s="16">
        <v>78</v>
      </c>
    </row>
    <row r="380" spans="1:7" x14ac:dyDescent="0.25">
      <c r="A380" s="13">
        <v>377</v>
      </c>
      <c r="B380" s="6" t="s">
        <v>606</v>
      </c>
      <c r="C380" s="6" t="s">
        <v>774</v>
      </c>
      <c r="D380" s="13" t="s">
        <v>1097</v>
      </c>
      <c r="E380" s="14">
        <v>1</v>
      </c>
      <c r="F380" s="15">
        <f t="shared" si="5"/>
        <v>150</v>
      </c>
      <c r="G380" s="16">
        <v>180</v>
      </c>
    </row>
    <row r="381" spans="1:7" x14ac:dyDescent="0.25">
      <c r="A381" s="17">
        <v>378</v>
      </c>
      <c r="B381" s="6" t="s">
        <v>607</v>
      </c>
      <c r="C381" s="6" t="s">
        <v>784</v>
      </c>
      <c r="D381" s="13" t="s">
        <v>1097</v>
      </c>
      <c r="E381" s="14">
        <v>1</v>
      </c>
      <c r="F381" s="15">
        <f t="shared" si="5"/>
        <v>1763</v>
      </c>
      <c r="G381" s="16">
        <v>2115.6</v>
      </c>
    </row>
    <row r="382" spans="1:7" x14ac:dyDescent="0.25">
      <c r="A382" s="13">
        <v>379</v>
      </c>
      <c r="B382" s="6" t="s">
        <v>608</v>
      </c>
      <c r="C382" s="6" t="s">
        <v>784</v>
      </c>
      <c r="D382" s="13" t="s">
        <v>1097</v>
      </c>
      <c r="E382" s="14">
        <v>1</v>
      </c>
      <c r="F382" s="15">
        <f t="shared" si="5"/>
        <v>1722.0000000000002</v>
      </c>
      <c r="G382" s="16">
        <v>2066.4</v>
      </c>
    </row>
    <row r="383" spans="1:7" x14ac:dyDescent="0.25">
      <c r="A383" s="17">
        <v>380</v>
      </c>
      <c r="B383" s="6" t="s">
        <v>609</v>
      </c>
      <c r="C383" s="6"/>
      <c r="D383" s="13" t="s">
        <v>1097</v>
      </c>
      <c r="E383" s="14">
        <v>1</v>
      </c>
      <c r="F383" s="15">
        <f t="shared" si="5"/>
        <v>1392.0000000000002</v>
      </c>
      <c r="G383" s="16">
        <v>1670.4</v>
      </c>
    </row>
    <row r="384" spans="1:7" x14ac:dyDescent="0.25">
      <c r="A384" s="13">
        <v>381</v>
      </c>
      <c r="B384" s="6" t="s">
        <v>610</v>
      </c>
      <c r="C384" s="6"/>
      <c r="D384" s="13" t="s">
        <v>1097</v>
      </c>
      <c r="E384" s="14">
        <v>1</v>
      </c>
      <c r="F384" s="15">
        <f t="shared" si="5"/>
        <v>305</v>
      </c>
      <c r="G384" s="16">
        <v>366</v>
      </c>
    </row>
    <row r="385" spans="1:7" x14ac:dyDescent="0.25">
      <c r="A385" s="17">
        <v>382</v>
      </c>
      <c r="B385" s="6" t="s">
        <v>611</v>
      </c>
      <c r="C385" s="6"/>
      <c r="D385" s="13" t="s">
        <v>1097</v>
      </c>
      <c r="E385" s="14">
        <v>1</v>
      </c>
      <c r="F385" s="15">
        <f t="shared" si="5"/>
        <v>287</v>
      </c>
      <c r="G385" s="16">
        <v>344.4</v>
      </c>
    </row>
    <row r="386" spans="1:7" x14ac:dyDescent="0.25">
      <c r="A386" s="13">
        <v>383</v>
      </c>
      <c r="B386" s="6" t="s">
        <v>612</v>
      </c>
      <c r="C386" s="6" t="s">
        <v>785</v>
      </c>
      <c r="D386" s="13" t="s">
        <v>1097</v>
      </c>
      <c r="E386" s="14">
        <v>20</v>
      </c>
      <c r="F386" s="15">
        <f t="shared" si="5"/>
        <v>360</v>
      </c>
      <c r="G386" s="16">
        <v>432</v>
      </c>
    </row>
    <row r="387" spans="1:7" ht="39.6" x14ac:dyDescent="0.25">
      <c r="A387" s="17">
        <v>384</v>
      </c>
      <c r="B387" s="6" t="s">
        <v>1000</v>
      </c>
      <c r="C387" s="6"/>
      <c r="D387" s="13" t="s">
        <v>1097</v>
      </c>
      <c r="E387" s="14">
        <v>100</v>
      </c>
      <c r="F387" s="15">
        <f t="shared" si="5"/>
        <v>4176</v>
      </c>
      <c r="G387" s="16">
        <v>5011.2</v>
      </c>
    </row>
    <row r="388" spans="1:7" x14ac:dyDescent="0.25">
      <c r="A388" s="13">
        <v>385</v>
      </c>
      <c r="B388" s="6" t="s">
        <v>613</v>
      </c>
      <c r="C388" s="6"/>
      <c r="D388" s="13" t="s">
        <v>1097</v>
      </c>
      <c r="E388" s="14">
        <v>130</v>
      </c>
      <c r="F388" s="15">
        <f t="shared" ref="F388:F451" si="6">G388/1.2</f>
        <v>690</v>
      </c>
      <c r="G388" s="16">
        <v>828</v>
      </c>
    </row>
    <row r="389" spans="1:7" x14ac:dyDescent="0.25">
      <c r="A389" s="17">
        <v>386</v>
      </c>
      <c r="B389" s="6" t="s">
        <v>731</v>
      </c>
      <c r="C389" s="6"/>
      <c r="D389" s="13" t="s">
        <v>1097</v>
      </c>
      <c r="E389" s="14">
        <v>1</v>
      </c>
      <c r="F389" s="15">
        <f t="shared" si="6"/>
        <v>498.00000000000006</v>
      </c>
      <c r="G389" s="16">
        <v>597.6</v>
      </c>
    </row>
    <row r="390" spans="1:7" x14ac:dyDescent="0.25">
      <c r="A390" s="13">
        <v>387</v>
      </c>
      <c r="B390" s="6" t="s">
        <v>746</v>
      </c>
      <c r="C390" s="6"/>
      <c r="D390" s="13" t="s">
        <v>1097</v>
      </c>
      <c r="E390" s="14">
        <v>30</v>
      </c>
      <c r="F390" s="15">
        <f t="shared" si="6"/>
        <v>600</v>
      </c>
      <c r="G390" s="16">
        <v>720</v>
      </c>
    </row>
    <row r="391" spans="1:7" x14ac:dyDescent="0.25">
      <c r="A391" s="17">
        <v>388</v>
      </c>
      <c r="B391" s="6" t="s">
        <v>614</v>
      </c>
      <c r="C391" s="6" t="s">
        <v>786</v>
      </c>
      <c r="D391" s="13" t="s">
        <v>1097</v>
      </c>
      <c r="E391" s="14">
        <v>1</v>
      </c>
      <c r="F391" s="15">
        <f t="shared" si="6"/>
        <v>350</v>
      </c>
      <c r="G391" s="16">
        <v>420</v>
      </c>
    </row>
    <row r="392" spans="1:7" x14ac:dyDescent="0.25">
      <c r="A392" s="13">
        <v>389</v>
      </c>
      <c r="B392" s="6" t="s">
        <v>615</v>
      </c>
      <c r="C392" s="6" t="s">
        <v>787</v>
      </c>
      <c r="D392" s="13" t="s">
        <v>1097</v>
      </c>
      <c r="E392" s="14">
        <v>1</v>
      </c>
      <c r="F392" s="15">
        <f t="shared" si="6"/>
        <v>1456</v>
      </c>
      <c r="G392" s="16">
        <v>1747.2</v>
      </c>
    </row>
    <row r="393" spans="1:7" x14ac:dyDescent="0.25">
      <c r="A393" s="17">
        <v>390</v>
      </c>
      <c r="B393" s="6" t="s">
        <v>1038</v>
      </c>
      <c r="C393" s="6" t="s">
        <v>845</v>
      </c>
      <c r="D393" s="13" t="s">
        <v>1097</v>
      </c>
      <c r="E393" s="14">
        <v>20</v>
      </c>
      <c r="F393" s="15">
        <f t="shared" si="6"/>
        <v>890</v>
      </c>
      <c r="G393" s="16">
        <v>1068</v>
      </c>
    </row>
    <row r="394" spans="1:7" x14ac:dyDescent="0.25">
      <c r="A394" s="13">
        <v>391</v>
      </c>
      <c r="B394" s="6" t="s">
        <v>616</v>
      </c>
      <c r="C394" s="6" t="s">
        <v>785</v>
      </c>
      <c r="D394" s="13" t="s">
        <v>1097</v>
      </c>
      <c r="E394" s="14">
        <v>1</v>
      </c>
      <c r="F394" s="15">
        <f t="shared" si="6"/>
        <v>485</v>
      </c>
      <c r="G394" s="16">
        <v>582</v>
      </c>
    </row>
    <row r="395" spans="1:7" x14ac:dyDescent="0.25">
      <c r="A395" s="17">
        <v>392</v>
      </c>
      <c r="B395" s="6" t="s">
        <v>1032</v>
      </c>
      <c r="C395" s="6" t="s">
        <v>788</v>
      </c>
      <c r="D395" s="13" t="s">
        <v>1097</v>
      </c>
      <c r="E395" s="14">
        <v>20</v>
      </c>
      <c r="F395" s="15">
        <f t="shared" si="6"/>
        <v>150</v>
      </c>
      <c r="G395" s="16">
        <v>180</v>
      </c>
    </row>
    <row r="396" spans="1:7" x14ac:dyDescent="0.25">
      <c r="A396" s="13">
        <v>393</v>
      </c>
      <c r="B396" s="6" t="s">
        <v>617</v>
      </c>
      <c r="C396" s="6" t="s">
        <v>788</v>
      </c>
      <c r="D396" s="13" t="s">
        <v>1097</v>
      </c>
      <c r="E396" s="14">
        <v>100</v>
      </c>
      <c r="F396" s="15">
        <f t="shared" si="6"/>
        <v>146</v>
      </c>
      <c r="G396" s="16">
        <v>175.2</v>
      </c>
    </row>
    <row r="397" spans="1:7" x14ac:dyDescent="0.25">
      <c r="A397" s="17">
        <v>394</v>
      </c>
      <c r="B397" s="6" t="s">
        <v>1001</v>
      </c>
      <c r="C397" s="6" t="s">
        <v>1002</v>
      </c>
      <c r="D397" s="13" t="s">
        <v>1097</v>
      </c>
      <c r="E397" s="14">
        <v>20</v>
      </c>
      <c r="F397" s="15">
        <f t="shared" si="6"/>
        <v>1092.0000000000002</v>
      </c>
      <c r="G397" s="16">
        <v>1310.4000000000001</v>
      </c>
    </row>
    <row r="398" spans="1:7" x14ac:dyDescent="0.25">
      <c r="A398" s="13">
        <v>395</v>
      </c>
      <c r="B398" s="6" t="s">
        <v>1028</v>
      </c>
      <c r="C398" s="6" t="s">
        <v>1029</v>
      </c>
      <c r="D398" s="13" t="s">
        <v>1097</v>
      </c>
      <c r="E398" s="14">
        <v>20</v>
      </c>
      <c r="F398" s="15">
        <f t="shared" si="6"/>
        <v>1428</v>
      </c>
      <c r="G398" s="16">
        <v>1713.6</v>
      </c>
    </row>
    <row r="399" spans="1:7" x14ac:dyDescent="0.25">
      <c r="A399" s="17">
        <v>396</v>
      </c>
      <c r="B399" s="6" t="s">
        <v>744</v>
      </c>
      <c r="C399" s="6" t="s">
        <v>934</v>
      </c>
      <c r="D399" s="13" t="s">
        <v>1097</v>
      </c>
      <c r="E399" s="14">
        <v>30</v>
      </c>
      <c r="F399" s="15">
        <f t="shared" si="6"/>
        <v>1092.0000000000002</v>
      </c>
      <c r="G399" s="16">
        <v>1310.4000000000001</v>
      </c>
    </row>
    <row r="400" spans="1:7" x14ac:dyDescent="0.25">
      <c r="A400" s="13">
        <v>397</v>
      </c>
      <c r="B400" s="6" t="s">
        <v>935</v>
      </c>
      <c r="C400" s="6"/>
      <c r="D400" s="13" t="s">
        <v>1097</v>
      </c>
      <c r="E400" s="14">
        <v>100</v>
      </c>
      <c r="F400" s="15">
        <f t="shared" si="6"/>
        <v>30</v>
      </c>
      <c r="G400" s="16">
        <v>36</v>
      </c>
    </row>
    <row r="401" spans="1:7" x14ac:dyDescent="0.25">
      <c r="A401" s="17">
        <v>398</v>
      </c>
      <c r="B401" s="6" t="s">
        <v>936</v>
      </c>
      <c r="C401" s="6"/>
      <c r="D401" s="13" t="s">
        <v>1097</v>
      </c>
      <c r="E401" s="14">
        <v>100</v>
      </c>
      <c r="F401" s="15">
        <f t="shared" si="6"/>
        <v>30</v>
      </c>
      <c r="G401" s="16">
        <v>36</v>
      </c>
    </row>
    <row r="402" spans="1:7" x14ac:dyDescent="0.25">
      <c r="A402" s="13">
        <v>399</v>
      </c>
      <c r="B402" s="6" t="s">
        <v>618</v>
      </c>
      <c r="C402" s="6"/>
      <c r="D402" s="13" t="s">
        <v>1097</v>
      </c>
      <c r="E402" s="14">
        <v>1</v>
      </c>
      <c r="F402" s="15">
        <f t="shared" si="6"/>
        <v>25</v>
      </c>
      <c r="G402" s="16">
        <v>30</v>
      </c>
    </row>
    <row r="403" spans="1:7" x14ac:dyDescent="0.25">
      <c r="A403" s="17">
        <v>400</v>
      </c>
      <c r="B403" s="6" t="s">
        <v>619</v>
      </c>
      <c r="C403" s="6"/>
      <c r="D403" s="13" t="s">
        <v>1097</v>
      </c>
      <c r="E403" s="14">
        <v>10</v>
      </c>
      <c r="F403" s="15">
        <f t="shared" si="6"/>
        <v>1001.0000000000001</v>
      </c>
      <c r="G403" s="16">
        <v>1201.2</v>
      </c>
    </row>
    <row r="404" spans="1:7" x14ac:dyDescent="0.25">
      <c r="A404" s="13">
        <v>401</v>
      </c>
      <c r="B404" s="6" t="s">
        <v>620</v>
      </c>
      <c r="C404" s="6" t="s">
        <v>789</v>
      </c>
      <c r="D404" s="13" t="s">
        <v>1097</v>
      </c>
      <c r="E404" s="14">
        <v>1</v>
      </c>
      <c r="F404" s="15">
        <f t="shared" si="6"/>
        <v>2056</v>
      </c>
      <c r="G404" s="16">
        <v>2467.1999999999998</v>
      </c>
    </row>
    <row r="405" spans="1:7" ht="26.4" x14ac:dyDescent="0.25">
      <c r="A405" s="17">
        <v>402</v>
      </c>
      <c r="B405" s="6" t="s">
        <v>621</v>
      </c>
      <c r="C405" s="6" t="s">
        <v>790</v>
      </c>
      <c r="D405" s="13" t="s">
        <v>1097</v>
      </c>
      <c r="E405" s="14">
        <v>1</v>
      </c>
      <c r="F405" s="15">
        <f t="shared" si="6"/>
        <v>1435</v>
      </c>
      <c r="G405" s="16">
        <v>1722</v>
      </c>
    </row>
    <row r="406" spans="1:7" x14ac:dyDescent="0.25">
      <c r="A406" s="13">
        <v>403</v>
      </c>
      <c r="B406" s="6" t="s">
        <v>622</v>
      </c>
      <c r="C406" s="6"/>
      <c r="D406" s="13" t="s">
        <v>1097</v>
      </c>
      <c r="E406" s="14">
        <v>1</v>
      </c>
      <c r="F406" s="15">
        <f t="shared" si="6"/>
        <v>180</v>
      </c>
      <c r="G406" s="16">
        <v>216</v>
      </c>
    </row>
    <row r="407" spans="1:7" x14ac:dyDescent="0.25">
      <c r="A407" s="17">
        <v>404</v>
      </c>
      <c r="B407" s="6" t="s">
        <v>623</v>
      </c>
      <c r="C407" s="6"/>
      <c r="D407" s="13" t="s">
        <v>1097</v>
      </c>
      <c r="E407" s="14">
        <v>1</v>
      </c>
      <c r="F407" s="15">
        <f t="shared" si="6"/>
        <v>1005</v>
      </c>
      <c r="G407" s="16">
        <v>1206</v>
      </c>
    </row>
    <row r="408" spans="1:7" x14ac:dyDescent="0.25">
      <c r="A408" s="13">
        <v>405</v>
      </c>
      <c r="B408" s="6" t="s">
        <v>624</v>
      </c>
      <c r="C408" s="6"/>
      <c r="D408" s="13" t="s">
        <v>1097</v>
      </c>
      <c r="E408" s="14">
        <v>1</v>
      </c>
      <c r="F408" s="15">
        <f t="shared" si="6"/>
        <v>760</v>
      </c>
      <c r="G408" s="16">
        <v>912</v>
      </c>
    </row>
    <row r="409" spans="1:7" x14ac:dyDescent="0.25">
      <c r="A409" s="17">
        <v>406</v>
      </c>
      <c r="B409" s="6" t="s">
        <v>625</v>
      </c>
      <c r="C409" s="6"/>
      <c r="D409" s="13" t="s">
        <v>1097</v>
      </c>
      <c r="E409" s="14">
        <v>30</v>
      </c>
      <c r="F409" s="15">
        <f t="shared" si="6"/>
        <v>810</v>
      </c>
      <c r="G409" s="16">
        <v>972</v>
      </c>
    </row>
    <row r="410" spans="1:7" x14ac:dyDescent="0.25">
      <c r="A410" s="13">
        <v>407</v>
      </c>
      <c r="B410" s="6" t="s">
        <v>937</v>
      </c>
      <c r="C410" s="6" t="s">
        <v>938</v>
      </c>
      <c r="D410" s="13" t="s">
        <v>1097</v>
      </c>
      <c r="E410" s="14">
        <v>1</v>
      </c>
      <c r="F410" s="15">
        <f t="shared" si="6"/>
        <v>300</v>
      </c>
      <c r="G410" s="16">
        <v>360</v>
      </c>
    </row>
    <row r="411" spans="1:7" x14ac:dyDescent="0.25">
      <c r="A411" s="17">
        <v>408</v>
      </c>
      <c r="B411" s="6" t="s">
        <v>626</v>
      </c>
      <c r="C411" s="6"/>
      <c r="D411" s="13" t="s">
        <v>1097</v>
      </c>
      <c r="E411" s="14">
        <v>1</v>
      </c>
      <c r="F411" s="15">
        <f t="shared" si="6"/>
        <v>840</v>
      </c>
      <c r="G411" s="16">
        <v>1008</v>
      </c>
    </row>
    <row r="412" spans="1:7" x14ac:dyDescent="0.25">
      <c r="A412" s="13">
        <v>409</v>
      </c>
      <c r="B412" s="6" t="s">
        <v>627</v>
      </c>
      <c r="C412" s="6" t="s">
        <v>776</v>
      </c>
      <c r="D412" s="13" t="s">
        <v>1097</v>
      </c>
      <c r="E412" s="14">
        <v>100</v>
      </c>
      <c r="F412" s="15">
        <f t="shared" si="6"/>
        <v>20</v>
      </c>
      <c r="G412" s="16">
        <v>24</v>
      </c>
    </row>
    <row r="413" spans="1:7" x14ac:dyDescent="0.25">
      <c r="A413" s="17">
        <v>410</v>
      </c>
      <c r="B413" s="6" t="s">
        <v>628</v>
      </c>
      <c r="C413" s="6"/>
      <c r="D413" s="13" t="s">
        <v>1097</v>
      </c>
      <c r="E413" s="14">
        <v>1</v>
      </c>
      <c r="F413" s="15">
        <f t="shared" si="6"/>
        <v>6038.0000000000009</v>
      </c>
      <c r="G413" s="16">
        <v>7245.6</v>
      </c>
    </row>
    <row r="414" spans="1:7" x14ac:dyDescent="0.25">
      <c r="A414" s="13">
        <v>411</v>
      </c>
      <c r="B414" s="6" t="s">
        <v>629</v>
      </c>
      <c r="C414" s="6" t="s">
        <v>774</v>
      </c>
      <c r="D414" s="13" t="s">
        <v>1097</v>
      </c>
      <c r="E414" s="14">
        <v>30</v>
      </c>
      <c r="F414" s="15">
        <f t="shared" si="6"/>
        <v>90</v>
      </c>
      <c r="G414" s="16">
        <v>108</v>
      </c>
    </row>
    <row r="415" spans="1:7" x14ac:dyDescent="0.25">
      <c r="A415" s="17">
        <v>412</v>
      </c>
      <c r="B415" s="6" t="s">
        <v>630</v>
      </c>
      <c r="C415" s="6" t="s">
        <v>773</v>
      </c>
      <c r="D415" s="13" t="s">
        <v>1097</v>
      </c>
      <c r="E415" s="14">
        <v>1</v>
      </c>
      <c r="F415" s="15">
        <f t="shared" si="6"/>
        <v>37</v>
      </c>
      <c r="G415" s="16">
        <v>44.4</v>
      </c>
    </row>
    <row r="416" spans="1:7" x14ac:dyDescent="0.25">
      <c r="A416" s="13">
        <v>413</v>
      </c>
      <c r="B416" s="6" t="s">
        <v>631</v>
      </c>
      <c r="C416" s="6" t="s">
        <v>791</v>
      </c>
      <c r="D416" s="13" t="s">
        <v>1097</v>
      </c>
      <c r="E416" s="14">
        <v>1</v>
      </c>
      <c r="F416" s="15">
        <f t="shared" si="6"/>
        <v>70</v>
      </c>
      <c r="G416" s="16">
        <v>84</v>
      </c>
    </row>
    <row r="417" spans="1:7" x14ac:dyDescent="0.25">
      <c r="A417" s="17">
        <v>414</v>
      </c>
      <c r="B417" s="6" t="s">
        <v>632</v>
      </c>
      <c r="C417" s="6" t="s">
        <v>792</v>
      </c>
      <c r="D417" s="13" t="s">
        <v>1097</v>
      </c>
      <c r="E417" s="14">
        <v>1</v>
      </c>
      <c r="F417" s="15">
        <f t="shared" si="6"/>
        <v>80</v>
      </c>
      <c r="G417" s="16">
        <v>96</v>
      </c>
    </row>
    <row r="418" spans="1:7" x14ac:dyDescent="0.25">
      <c r="A418" s="13">
        <v>415</v>
      </c>
      <c r="B418" s="6" t="s">
        <v>633</v>
      </c>
      <c r="C418" s="6" t="s">
        <v>788</v>
      </c>
      <c r="D418" s="13" t="s">
        <v>1097</v>
      </c>
      <c r="E418" s="14">
        <v>1</v>
      </c>
      <c r="F418" s="15">
        <f t="shared" si="6"/>
        <v>56.000000000000007</v>
      </c>
      <c r="G418" s="16">
        <v>67.2</v>
      </c>
    </row>
    <row r="419" spans="1:7" x14ac:dyDescent="0.25">
      <c r="A419" s="17">
        <v>416</v>
      </c>
      <c r="B419" s="6" t="s">
        <v>634</v>
      </c>
      <c r="C419" s="6" t="s">
        <v>775</v>
      </c>
      <c r="D419" s="13" t="s">
        <v>1097</v>
      </c>
      <c r="E419" s="14">
        <v>1</v>
      </c>
      <c r="F419" s="15">
        <f t="shared" si="6"/>
        <v>53</v>
      </c>
      <c r="G419" s="16">
        <v>63.599999999999994</v>
      </c>
    </row>
    <row r="420" spans="1:7" ht="26.4" x14ac:dyDescent="0.25">
      <c r="A420" s="13">
        <v>417</v>
      </c>
      <c r="B420" s="6" t="s">
        <v>635</v>
      </c>
      <c r="C420" s="6" t="s">
        <v>793</v>
      </c>
      <c r="D420" s="13" t="s">
        <v>1097</v>
      </c>
      <c r="E420" s="14">
        <v>1</v>
      </c>
      <c r="F420" s="15">
        <f t="shared" si="6"/>
        <v>300</v>
      </c>
      <c r="G420" s="16">
        <v>360</v>
      </c>
    </row>
    <row r="421" spans="1:7" x14ac:dyDescent="0.25">
      <c r="A421" s="17">
        <v>418</v>
      </c>
      <c r="B421" s="6" t="s">
        <v>971</v>
      </c>
      <c r="C421" s="6"/>
      <c r="D421" s="13" t="s">
        <v>1097</v>
      </c>
      <c r="E421" s="14">
        <v>1</v>
      </c>
      <c r="F421" s="15">
        <f t="shared" si="6"/>
        <v>20</v>
      </c>
      <c r="G421" s="16">
        <v>24</v>
      </c>
    </row>
    <row r="422" spans="1:7" x14ac:dyDescent="0.25">
      <c r="A422" s="13">
        <v>419</v>
      </c>
      <c r="B422" s="6" t="s">
        <v>702</v>
      </c>
      <c r="C422" s="6" t="s">
        <v>792</v>
      </c>
      <c r="D422" s="13" t="s">
        <v>1097</v>
      </c>
      <c r="E422" s="14">
        <v>100</v>
      </c>
      <c r="F422" s="15">
        <f t="shared" si="6"/>
        <v>360</v>
      </c>
      <c r="G422" s="16">
        <v>432</v>
      </c>
    </row>
    <row r="423" spans="1:7" x14ac:dyDescent="0.25">
      <c r="A423" s="17">
        <v>420</v>
      </c>
      <c r="B423" s="6" t="s">
        <v>636</v>
      </c>
      <c r="C423" s="6"/>
      <c r="D423" s="13" t="s">
        <v>1097</v>
      </c>
      <c r="E423" s="14">
        <v>1</v>
      </c>
      <c r="F423" s="15">
        <f t="shared" si="6"/>
        <v>85</v>
      </c>
      <c r="G423" s="16">
        <v>102</v>
      </c>
    </row>
    <row r="424" spans="1:7" x14ac:dyDescent="0.25">
      <c r="A424" s="13">
        <v>421</v>
      </c>
      <c r="B424" s="6" t="s">
        <v>721</v>
      </c>
      <c r="C424" s="6"/>
      <c r="D424" s="13" t="s">
        <v>1097</v>
      </c>
      <c r="E424" s="14">
        <v>120</v>
      </c>
      <c r="F424" s="15">
        <f t="shared" si="6"/>
        <v>730</v>
      </c>
      <c r="G424" s="16">
        <v>876</v>
      </c>
    </row>
    <row r="425" spans="1:7" x14ac:dyDescent="0.25">
      <c r="A425" s="17">
        <v>422</v>
      </c>
      <c r="B425" s="6" t="s">
        <v>637</v>
      </c>
      <c r="C425" s="6"/>
      <c r="D425" s="13" t="s">
        <v>1097</v>
      </c>
      <c r="E425" s="14">
        <v>150</v>
      </c>
      <c r="F425" s="15">
        <f t="shared" si="6"/>
        <v>1350</v>
      </c>
      <c r="G425" s="16">
        <v>1620</v>
      </c>
    </row>
    <row r="426" spans="1:7" x14ac:dyDescent="0.25">
      <c r="A426" s="13">
        <v>423</v>
      </c>
      <c r="B426" s="6" t="s">
        <v>638</v>
      </c>
      <c r="C426" s="6"/>
      <c r="D426" s="13" t="s">
        <v>1097</v>
      </c>
      <c r="E426" s="14">
        <v>1</v>
      </c>
      <c r="F426" s="15">
        <f t="shared" si="6"/>
        <v>180</v>
      </c>
      <c r="G426" s="16">
        <v>216</v>
      </c>
    </row>
    <row r="427" spans="1:7" x14ac:dyDescent="0.25">
      <c r="A427" s="17">
        <v>424</v>
      </c>
      <c r="B427" s="6" t="s">
        <v>722</v>
      </c>
      <c r="C427" s="6" t="s">
        <v>773</v>
      </c>
      <c r="D427" s="13" t="s">
        <v>1097</v>
      </c>
      <c r="E427" s="14">
        <v>100</v>
      </c>
      <c r="F427" s="15">
        <f t="shared" si="6"/>
        <v>25</v>
      </c>
      <c r="G427" s="16">
        <v>30</v>
      </c>
    </row>
    <row r="428" spans="1:7" x14ac:dyDescent="0.25">
      <c r="A428" s="13">
        <v>425</v>
      </c>
      <c r="B428" s="6" t="s">
        <v>703</v>
      </c>
      <c r="C428" s="6" t="s">
        <v>776</v>
      </c>
      <c r="D428" s="13" t="s">
        <v>1097</v>
      </c>
      <c r="E428" s="14">
        <v>50</v>
      </c>
      <c r="F428" s="15">
        <f t="shared" si="6"/>
        <v>26</v>
      </c>
      <c r="G428" s="16">
        <v>31.2</v>
      </c>
    </row>
    <row r="429" spans="1:7" x14ac:dyDescent="0.25">
      <c r="A429" s="17">
        <v>426</v>
      </c>
      <c r="B429" s="6" t="s">
        <v>939</v>
      </c>
      <c r="C429" s="6" t="s">
        <v>776</v>
      </c>
      <c r="D429" s="13" t="s">
        <v>1097</v>
      </c>
      <c r="E429" s="14">
        <v>1</v>
      </c>
      <c r="F429" s="15">
        <f t="shared" si="6"/>
        <v>20</v>
      </c>
      <c r="G429" s="16">
        <v>24</v>
      </c>
    </row>
    <row r="430" spans="1:7" x14ac:dyDescent="0.25">
      <c r="A430" s="13">
        <v>427</v>
      </c>
      <c r="B430" s="6" t="s">
        <v>940</v>
      </c>
      <c r="C430" s="6" t="s">
        <v>773</v>
      </c>
      <c r="D430" s="13" t="s">
        <v>1097</v>
      </c>
      <c r="E430" s="14">
        <v>100</v>
      </c>
      <c r="F430" s="15">
        <f t="shared" si="6"/>
        <v>30</v>
      </c>
      <c r="G430" s="16">
        <v>36</v>
      </c>
    </row>
    <row r="431" spans="1:7" x14ac:dyDescent="0.25">
      <c r="A431" s="17">
        <v>428</v>
      </c>
      <c r="B431" s="6" t="s">
        <v>1043</v>
      </c>
      <c r="C431" s="6" t="s">
        <v>776</v>
      </c>
      <c r="D431" s="13" t="s">
        <v>1097</v>
      </c>
      <c r="E431" s="14">
        <v>20</v>
      </c>
      <c r="F431" s="15">
        <f t="shared" si="6"/>
        <v>20</v>
      </c>
      <c r="G431" s="16">
        <v>24</v>
      </c>
    </row>
    <row r="432" spans="1:7" x14ac:dyDescent="0.25">
      <c r="A432" s="13">
        <v>429</v>
      </c>
      <c r="B432" s="6" t="s">
        <v>639</v>
      </c>
      <c r="C432" s="6" t="s">
        <v>792</v>
      </c>
      <c r="D432" s="13" t="s">
        <v>1097</v>
      </c>
      <c r="E432" s="14">
        <v>1</v>
      </c>
      <c r="F432" s="15">
        <f t="shared" si="6"/>
        <v>30</v>
      </c>
      <c r="G432" s="16">
        <v>36</v>
      </c>
    </row>
    <row r="433" spans="1:7" x14ac:dyDescent="0.25">
      <c r="A433" s="17">
        <v>430</v>
      </c>
      <c r="B433" s="6" t="s">
        <v>640</v>
      </c>
      <c r="C433" s="6"/>
      <c r="D433" s="13" t="s">
        <v>1097</v>
      </c>
      <c r="E433" s="14">
        <v>1</v>
      </c>
      <c r="F433" s="15">
        <f t="shared" si="6"/>
        <v>250</v>
      </c>
      <c r="G433" s="16">
        <v>300</v>
      </c>
    </row>
    <row r="434" spans="1:7" x14ac:dyDescent="0.25">
      <c r="A434" s="13">
        <v>431</v>
      </c>
      <c r="B434" s="6" t="s">
        <v>641</v>
      </c>
      <c r="C434" s="6"/>
      <c r="D434" s="13" t="s">
        <v>1097</v>
      </c>
      <c r="E434" s="14">
        <v>1</v>
      </c>
      <c r="F434" s="15">
        <f t="shared" si="6"/>
        <v>815</v>
      </c>
      <c r="G434" s="16">
        <v>978</v>
      </c>
    </row>
    <row r="435" spans="1:7" x14ac:dyDescent="0.25">
      <c r="A435" s="17">
        <v>432</v>
      </c>
      <c r="B435" s="6" t="s">
        <v>642</v>
      </c>
      <c r="C435" s="6" t="s">
        <v>789</v>
      </c>
      <c r="D435" s="13" t="s">
        <v>1097</v>
      </c>
      <c r="E435" s="14">
        <v>1</v>
      </c>
      <c r="F435" s="15">
        <f t="shared" si="6"/>
        <v>81</v>
      </c>
      <c r="G435" s="16">
        <v>97.2</v>
      </c>
    </row>
    <row r="436" spans="1:7" x14ac:dyDescent="0.25">
      <c r="A436" s="13">
        <v>433</v>
      </c>
      <c r="B436" s="6" t="s">
        <v>1054</v>
      </c>
      <c r="C436" s="6" t="s">
        <v>1055</v>
      </c>
      <c r="D436" s="13" t="s">
        <v>1097</v>
      </c>
      <c r="E436" s="14">
        <v>20</v>
      </c>
      <c r="F436" s="15">
        <f t="shared" si="6"/>
        <v>780</v>
      </c>
      <c r="G436" s="16">
        <v>936</v>
      </c>
    </row>
    <row r="437" spans="1:7" x14ac:dyDescent="0.25">
      <c r="A437" s="17">
        <v>434</v>
      </c>
      <c r="B437" s="6" t="s">
        <v>643</v>
      </c>
      <c r="C437" s="6" t="s">
        <v>775</v>
      </c>
      <c r="D437" s="13" t="s">
        <v>1097</v>
      </c>
      <c r="E437" s="14">
        <v>1</v>
      </c>
      <c r="F437" s="15">
        <f t="shared" si="6"/>
        <v>45</v>
      </c>
      <c r="G437" s="16">
        <v>54</v>
      </c>
    </row>
    <row r="438" spans="1:7" x14ac:dyDescent="0.25">
      <c r="A438" s="13">
        <v>435</v>
      </c>
      <c r="B438" s="6" t="s">
        <v>644</v>
      </c>
      <c r="C438" s="6"/>
      <c r="D438" s="13" t="s">
        <v>1097</v>
      </c>
      <c r="E438" s="14">
        <v>1</v>
      </c>
      <c r="F438" s="15">
        <f t="shared" si="6"/>
        <v>490</v>
      </c>
      <c r="G438" s="16">
        <v>588</v>
      </c>
    </row>
    <row r="439" spans="1:7" x14ac:dyDescent="0.25">
      <c r="A439" s="17">
        <v>436</v>
      </c>
      <c r="B439" s="6" t="s">
        <v>1044</v>
      </c>
      <c r="C439" s="6" t="s">
        <v>1045</v>
      </c>
      <c r="D439" s="13" t="s">
        <v>1097</v>
      </c>
      <c r="E439" s="14">
        <v>20</v>
      </c>
      <c r="F439" s="15">
        <f t="shared" si="6"/>
        <v>150</v>
      </c>
      <c r="G439" s="16">
        <v>180</v>
      </c>
    </row>
    <row r="440" spans="1:7" x14ac:dyDescent="0.25">
      <c r="A440" s="13">
        <v>437</v>
      </c>
      <c r="B440" s="6" t="s">
        <v>645</v>
      </c>
      <c r="C440" s="6" t="s">
        <v>794</v>
      </c>
      <c r="D440" s="13" t="s">
        <v>1097</v>
      </c>
      <c r="E440" s="14">
        <v>1</v>
      </c>
      <c r="F440" s="15">
        <f t="shared" si="6"/>
        <v>120</v>
      </c>
      <c r="G440" s="16">
        <v>144</v>
      </c>
    </row>
    <row r="441" spans="1:7" x14ac:dyDescent="0.25">
      <c r="A441" s="17">
        <v>438</v>
      </c>
      <c r="B441" s="6" t="s">
        <v>646</v>
      </c>
      <c r="C441" s="6"/>
      <c r="D441" s="13" t="s">
        <v>1097</v>
      </c>
      <c r="E441" s="14">
        <v>1</v>
      </c>
      <c r="F441" s="15">
        <f t="shared" si="6"/>
        <v>130</v>
      </c>
      <c r="G441" s="16">
        <v>156</v>
      </c>
    </row>
    <row r="442" spans="1:7" x14ac:dyDescent="0.25">
      <c r="A442" s="13">
        <v>439</v>
      </c>
      <c r="B442" s="6" t="s">
        <v>647</v>
      </c>
      <c r="C442" s="6" t="s">
        <v>788</v>
      </c>
      <c r="D442" s="13" t="s">
        <v>1097</v>
      </c>
      <c r="E442" s="14">
        <v>1</v>
      </c>
      <c r="F442" s="15">
        <f t="shared" si="6"/>
        <v>40</v>
      </c>
      <c r="G442" s="16">
        <v>48</v>
      </c>
    </row>
    <row r="443" spans="1:7" x14ac:dyDescent="0.25">
      <c r="A443" s="17">
        <v>440</v>
      </c>
      <c r="B443" s="6" t="s">
        <v>648</v>
      </c>
      <c r="C443" s="6"/>
      <c r="D443" s="13" t="s">
        <v>1097</v>
      </c>
      <c r="E443" s="14">
        <v>1</v>
      </c>
      <c r="F443" s="15">
        <f t="shared" si="6"/>
        <v>41</v>
      </c>
      <c r="G443" s="16">
        <v>49.199999999999996</v>
      </c>
    </row>
    <row r="444" spans="1:7" x14ac:dyDescent="0.25">
      <c r="A444" s="13">
        <v>441</v>
      </c>
      <c r="B444" s="6" t="s">
        <v>723</v>
      </c>
      <c r="C444" s="6"/>
      <c r="D444" s="13" t="s">
        <v>1097</v>
      </c>
      <c r="E444" s="14">
        <v>50</v>
      </c>
      <c r="F444" s="15">
        <f t="shared" si="6"/>
        <v>880</v>
      </c>
      <c r="G444" s="16">
        <v>1056</v>
      </c>
    </row>
    <row r="445" spans="1:7" x14ac:dyDescent="0.25">
      <c r="A445" s="17">
        <v>442</v>
      </c>
      <c r="B445" s="6" t="s">
        <v>649</v>
      </c>
      <c r="C445" s="6" t="s">
        <v>788</v>
      </c>
      <c r="D445" s="13" t="s">
        <v>1097</v>
      </c>
      <c r="E445" s="14">
        <v>1</v>
      </c>
      <c r="F445" s="15">
        <f t="shared" si="6"/>
        <v>810</v>
      </c>
      <c r="G445" s="16">
        <v>972</v>
      </c>
    </row>
    <row r="446" spans="1:7" x14ac:dyDescent="0.25">
      <c r="A446" s="13">
        <v>443</v>
      </c>
      <c r="B446" s="6" t="s">
        <v>650</v>
      </c>
      <c r="C446" s="6"/>
      <c r="D446" s="13" t="s">
        <v>1097</v>
      </c>
      <c r="E446" s="14">
        <v>1</v>
      </c>
      <c r="F446" s="15">
        <f t="shared" si="6"/>
        <v>556.00000000000011</v>
      </c>
      <c r="G446" s="16">
        <v>667.2</v>
      </c>
    </row>
    <row r="447" spans="1:7" x14ac:dyDescent="0.25">
      <c r="A447" s="17">
        <v>444</v>
      </c>
      <c r="B447" s="6" t="s">
        <v>743</v>
      </c>
      <c r="C447" s="6"/>
      <c r="D447" s="13" t="s">
        <v>1097</v>
      </c>
      <c r="E447" s="14">
        <v>10</v>
      </c>
      <c r="F447" s="15">
        <f t="shared" si="6"/>
        <v>3226</v>
      </c>
      <c r="G447" s="16">
        <v>3871.2</v>
      </c>
    </row>
    <row r="448" spans="1:7" x14ac:dyDescent="0.25">
      <c r="A448" s="13">
        <v>445</v>
      </c>
      <c r="B448" s="6" t="s">
        <v>651</v>
      </c>
      <c r="C448" s="6" t="s">
        <v>795</v>
      </c>
      <c r="D448" s="13" t="s">
        <v>1097</v>
      </c>
      <c r="E448" s="14">
        <v>1</v>
      </c>
      <c r="F448" s="15">
        <f t="shared" si="6"/>
        <v>4092</v>
      </c>
      <c r="G448" s="16">
        <v>4910.3999999999996</v>
      </c>
    </row>
    <row r="449" spans="1:7" x14ac:dyDescent="0.25">
      <c r="A449" s="17">
        <v>446</v>
      </c>
      <c r="B449" s="6" t="s">
        <v>726</v>
      </c>
      <c r="C449" s="6" t="s">
        <v>796</v>
      </c>
      <c r="D449" s="13" t="s">
        <v>1097</v>
      </c>
      <c r="E449" s="14">
        <v>1</v>
      </c>
      <c r="F449" s="15">
        <f t="shared" si="6"/>
        <v>2350</v>
      </c>
      <c r="G449" s="16">
        <v>2820</v>
      </c>
    </row>
    <row r="450" spans="1:7" x14ac:dyDescent="0.25">
      <c r="A450" s="13">
        <v>447</v>
      </c>
      <c r="B450" s="6" t="s">
        <v>652</v>
      </c>
      <c r="C450" s="6" t="s">
        <v>797</v>
      </c>
      <c r="D450" s="13" t="s">
        <v>1097</v>
      </c>
      <c r="E450" s="14">
        <v>1</v>
      </c>
      <c r="F450" s="15">
        <f t="shared" si="6"/>
        <v>3200</v>
      </c>
      <c r="G450" s="16">
        <v>3840</v>
      </c>
    </row>
    <row r="451" spans="1:7" x14ac:dyDescent="0.25">
      <c r="A451" s="17">
        <v>448</v>
      </c>
      <c r="B451" s="6" t="s">
        <v>727</v>
      </c>
      <c r="C451" s="6" t="s">
        <v>798</v>
      </c>
      <c r="D451" s="13" t="s">
        <v>1097</v>
      </c>
      <c r="E451" s="14">
        <v>10</v>
      </c>
      <c r="F451" s="15">
        <f t="shared" si="6"/>
        <v>2580</v>
      </c>
      <c r="G451" s="16">
        <v>3096</v>
      </c>
    </row>
    <row r="452" spans="1:7" x14ac:dyDescent="0.25">
      <c r="A452" s="13">
        <v>449</v>
      </c>
      <c r="B452" s="6" t="s">
        <v>653</v>
      </c>
      <c r="C452" s="6"/>
      <c r="D452" s="13" t="s">
        <v>1097</v>
      </c>
      <c r="E452" s="14">
        <v>20</v>
      </c>
      <c r="F452" s="15">
        <f t="shared" ref="F452:F515" si="7">G452/1.2</f>
        <v>2580</v>
      </c>
      <c r="G452" s="16">
        <v>3096</v>
      </c>
    </row>
    <row r="453" spans="1:7" x14ac:dyDescent="0.25">
      <c r="A453" s="17">
        <v>450</v>
      </c>
      <c r="B453" s="6" t="s">
        <v>728</v>
      </c>
      <c r="C453" s="6" t="s">
        <v>799</v>
      </c>
      <c r="D453" s="13" t="s">
        <v>1097</v>
      </c>
      <c r="E453" s="14">
        <v>20</v>
      </c>
      <c r="F453" s="15">
        <f t="shared" si="7"/>
        <v>2580</v>
      </c>
      <c r="G453" s="16">
        <v>3096</v>
      </c>
    </row>
    <row r="454" spans="1:7" x14ac:dyDescent="0.25">
      <c r="A454" s="13">
        <v>451</v>
      </c>
      <c r="B454" s="6" t="s">
        <v>1061</v>
      </c>
      <c r="C454" s="6"/>
      <c r="D454" s="13" t="s">
        <v>1097</v>
      </c>
      <c r="E454" s="14">
        <v>20</v>
      </c>
      <c r="F454" s="15">
        <f t="shared" si="7"/>
        <v>2580</v>
      </c>
      <c r="G454" s="16">
        <v>3096</v>
      </c>
    </row>
    <row r="455" spans="1:7" x14ac:dyDescent="0.25">
      <c r="A455" s="17">
        <v>452</v>
      </c>
      <c r="B455" s="6" t="s">
        <v>1063</v>
      </c>
      <c r="C455" s="6"/>
      <c r="D455" s="13" t="s">
        <v>1097</v>
      </c>
      <c r="E455" s="14">
        <v>20</v>
      </c>
      <c r="F455" s="15">
        <f t="shared" si="7"/>
        <v>3150</v>
      </c>
      <c r="G455" s="16">
        <v>3780</v>
      </c>
    </row>
    <row r="456" spans="1:7" x14ac:dyDescent="0.25">
      <c r="A456" s="13">
        <v>453</v>
      </c>
      <c r="B456" s="6" t="s">
        <v>724</v>
      </c>
      <c r="C456" s="6"/>
      <c r="D456" s="13" t="s">
        <v>1097</v>
      </c>
      <c r="E456" s="14">
        <v>1</v>
      </c>
      <c r="F456" s="15">
        <f t="shared" si="7"/>
        <v>2985</v>
      </c>
      <c r="G456" s="16">
        <v>3582</v>
      </c>
    </row>
    <row r="457" spans="1:7" x14ac:dyDescent="0.25">
      <c r="A457" s="17">
        <v>454</v>
      </c>
      <c r="B457" s="6" t="s">
        <v>729</v>
      </c>
      <c r="C457" s="6"/>
      <c r="D457" s="13" t="s">
        <v>1097</v>
      </c>
      <c r="E457" s="14">
        <v>90</v>
      </c>
      <c r="F457" s="15">
        <f t="shared" si="7"/>
        <v>600</v>
      </c>
      <c r="G457" s="16">
        <v>720</v>
      </c>
    </row>
    <row r="458" spans="1:7" x14ac:dyDescent="0.25">
      <c r="A458" s="13">
        <v>455</v>
      </c>
      <c r="B458" s="6" t="s">
        <v>1062</v>
      </c>
      <c r="C458" s="6"/>
      <c r="D458" s="13" t="s">
        <v>1097</v>
      </c>
      <c r="E458" s="14">
        <v>20</v>
      </c>
      <c r="F458" s="15">
        <f t="shared" si="7"/>
        <v>1200</v>
      </c>
      <c r="G458" s="16">
        <v>1440</v>
      </c>
    </row>
    <row r="459" spans="1:7" x14ac:dyDescent="0.25">
      <c r="A459" s="17">
        <v>456</v>
      </c>
      <c r="B459" s="6" t="s">
        <v>730</v>
      </c>
      <c r="C459" s="6"/>
      <c r="D459" s="13" t="s">
        <v>1097</v>
      </c>
      <c r="E459" s="14">
        <v>20</v>
      </c>
      <c r="F459" s="15">
        <f t="shared" si="7"/>
        <v>2780</v>
      </c>
      <c r="G459" s="16">
        <v>3336</v>
      </c>
    </row>
    <row r="460" spans="1:7" x14ac:dyDescent="0.25">
      <c r="A460" s="13">
        <v>457</v>
      </c>
      <c r="B460" s="6" t="s">
        <v>654</v>
      </c>
      <c r="C460" s="6"/>
      <c r="D460" s="13" t="s">
        <v>1097</v>
      </c>
      <c r="E460" s="14">
        <v>1</v>
      </c>
      <c r="F460" s="15">
        <f t="shared" si="7"/>
        <v>2750</v>
      </c>
      <c r="G460" s="16">
        <v>3300</v>
      </c>
    </row>
    <row r="461" spans="1:7" x14ac:dyDescent="0.25">
      <c r="A461" s="17">
        <v>458</v>
      </c>
      <c r="B461" s="6" t="s">
        <v>655</v>
      </c>
      <c r="C461" s="6"/>
      <c r="D461" s="13" t="s">
        <v>1097</v>
      </c>
      <c r="E461" s="14">
        <v>1</v>
      </c>
      <c r="F461" s="15">
        <f t="shared" si="7"/>
        <v>3080</v>
      </c>
      <c r="G461" s="16">
        <v>3696</v>
      </c>
    </row>
    <row r="462" spans="1:7" x14ac:dyDescent="0.25">
      <c r="A462" s="13">
        <v>459</v>
      </c>
      <c r="B462" s="6" t="s">
        <v>656</v>
      </c>
      <c r="C462" s="6"/>
      <c r="D462" s="13" t="s">
        <v>1097</v>
      </c>
      <c r="E462" s="14">
        <v>1</v>
      </c>
      <c r="F462" s="15">
        <f t="shared" si="7"/>
        <v>3456</v>
      </c>
      <c r="G462" s="16">
        <v>4147.2</v>
      </c>
    </row>
    <row r="463" spans="1:7" x14ac:dyDescent="0.25">
      <c r="A463" s="17">
        <v>460</v>
      </c>
      <c r="B463" s="6" t="s">
        <v>657</v>
      </c>
      <c r="C463" s="6"/>
      <c r="D463" s="13" t="s">
        <v>1097</v>
      </c>
      <c r="E463" s="14">
        <v>1</v>
      </c>
      <c r="F463" s="15">
        <f t="shared" si="7"/>
        <v>300</v>
      </c>
      <c r="G463" s="16">
        <v>360</v>
      </c>
    </row>
    <row r="464" spans="1:7" x14ac:dyDescent="0.25">
      <c r="A464" s="13">
        <v>461</v>
      </c>
      <c r="B464" s="6" t="s">
        <v>658</v>
      </c>
      <c r="C464" s="6"/>
      <c r="D464" s="13" t="s">
        <v>1097</v>
      </c>
      <c r="E464" s="14">
        <v>50</v>
      </c>
      <c r="F464" s="15">
        <f t="shared" si="7"/>
        <v>370</v>
      </c>
      <c r="G464" s="16">
        <v>444</v>
      </c>
    </row>
    <row r="465" spans="1:7" x14ac:dyDescent="0.25">
      <c r="A465" s="17">
        <v>462</v>
      </c>
      <c r="B465" s="6" t="s">
        <v>659</v>
      </c>
      <c r="C465" s="6"/>
      <c r="D465" s="13" t="s">
        <v>1097</v>
      </c>
      <c r="E465" s="14">
        <v>1</v>
      </c>
      <c r="F465" s="15">
        <f t="shared" si="7"/>
        <v>235</v>
      </c>
      <c r="G465" s="16">
        <v>282</v>
      </c>
    </row>
    <row r="466" spans="1:7" x14ac:dyDescent="0.25">
      <c r="A466" s="13">
        <v>463</v>
      </c>
      <c r="B466" s="6" t="s">
        <v>660</v>
      </c>
      <c r="C466" s="6"/>
      <c r="D466" s="13" t="s">
        <v>1097</v>
      </c>
      <c r="E466" s="14">
        <v>1</v>
      </c>
      <c r="F466" s="15">
        <f t="shared" si="7"/>
        <v>415</v>
      </c>
      <c r="G466" s="16">
        <v>498</v>
      </c>
    </row>
    <row r="467" spans="1:7" x14ac:dyDescent="0.25">
      <c r="A467" s="17">
        <v>464</v>
      </c>
      <c r="B467" s="6" t="s">
        <v>747</v>
      </c>
      <c r="C467" s="6" t="s">
        <v>941</v>
      </c>
      <c r="D467" s="13" t="s">
        <v>1097</v>
      </c>
      <c r="E467" s="14">
        <v>1</v>
      </c>
      <c r="F467" s="15">
        <f t="shared" si="7"/>
        <v>1102.3</v>
      </c>
      <c r="G467" s="16">
        <v>1322.76</v>
      </c>
    </row>
    <row r="468" spans="1:7" x14ac:dyDescent="0.25">
      <c r="A468" s="13">
        <v>465</v>
      </c>
      <c r="B468" s="6" t="s">
        <v>661</v>
      </c>
      <c r="C468" s="6" t="s">
        <v>788</v>
      </c>
      <c r="D468" s="13" t="s">
        <v>1097</v>
      </c>
      <c r="E468" s="14">
        <v>50</v>
      </c>
      <c r="F468" s="15">
        <f t="shared" si="7"/>
        <v>512</v>
      </c>
      <c r="G468" s="16">
        <v>614.4</v>
      </c>
    </row>
    <row r="469" spans="1:7" x14ac:dyDescent="0.25">
      <c r="A469" s="17">
        <v>466</v>
      </c>
      <c r="B469" s="6" t="s">
        <v>662</v>
      </c>
      <c r="C469" s="6" t="s">
        <v>800</v>
      </c>
      <c r="D469" s="13" t="s">
        <v>1097</v>
      </c>
      <c r="E469" s="14">
        <v>1</v>
      </c>
      <c r="F469" s="15">
        <f t="shared" si="7"/>
        <v>315</v>
      </c>
      <c r="G469" s="16">
        <v>378</v>
      </c>
    </row>
    <row r="470" spans="1:7" x14ac:dyDescent="0.25">
      <c r="A470" s="13">
        <v>467</v>
      </c>
      <c r="B470" s="6" t="s">
        <v>725</v>
      </c>
      <c r="C470" s="6" t="s">
        <v>776</v>
      </c>
      <c r="D470" s="13" t="s">
        <v>1097</v>
      </c>
      <c r="E470" s="14">
        <v>1</v>
      </c>
      <c r="F470" s="15">
        <f t="shared" si="7"/>
        <v>325</v>
      </c>
      <c r="G470" s="16">
        <v>390</v>
      </c>
    </row>
    <row r="471" spans="1:7" x14ac:dyDescent="0.25">
      <c r="A471" s="17">
        <v>468</v>
      </c>
      <c r="B471" s="6" t="s">
        <v>663</v>
      </c>
      <c r="C471" s="6" t="s">
        <v>773</v>
      </c>
      <c r="D471" s="13" t="s">
        <v>1097</v>
      </c>
      <c r="E471" s="14">
        <v>1</v>
      </c>
      <c r="F471" s="15">
        <f t="shared" si="7"/>
        <v>356</v>
      </c>
      <c r="G471" s="16">
        <v>427.2</v>
      </c>
    </row>
    <row r="472" spans="1:7" x14ac:dyDescent="0.25">
      <c r="A472" s="13">
        <v>469</v>
      </c>
      <c r="B472" s="6" t="s">
        <v>664</v>
      </c>
      <c r="C472" s="6" t="s">
        <v>776</v>
      </c>
      <c r="D472" s="13" t="s">
        <v>1097</v>
      </c>
      <c r="E472" s="14">
        <v>1</v>
      </c>
      <c r="F472" s="15">
        <f t="shared" si="7"/>
        <v>350</v>
      </c>
      <c r="G472" s="16">
        <v>420</v>
      </c>
    </row>
    <row r="473" spans="1:7" x14ac:dyDescent="0.25">
      <c r="A473" s="17">
        <v>470</v>
      </c>
      <c r="B473" s="6" t="s">
        <v>665</v>
      </c>
      <c r="C473" s="6"/>
      <c r="D473" s="13" t="s">
        <v>1097</v>
      </c>
      <c r="E473" s="14">
        <v>1</v>
      </c>
      <c r="F473" s="15">
        <f t="shared" si="7"/>
        <v>1250</v>
      </c>
      <c r="G473" s="16">
        <v>1500</v>
      </c>
    </row>
    <row r="474" spans="1:7" x14ac:dyDescent="0.25">
      <c r="A474" s="13">
        <v>471</v>
      </c>
      <c r="B474" s="6" t="s">
        <v>1047</v>
      </c>
      <c r="C474" s="6" t="s">
        <v>1048</v>
      </c>
      <c r="D474" s="13" t="s">
        <v>1097</v>
      </c>
      <c r="E474" s="14">
        <v>20</v>
      </c>
      <c r="F474" s="15">
        <f t="shared" si="7"/>
        <v>1480</v>
      </c>
      <c r="G474" s="16">
        <v>1776</v>
      </c>
    </row>
    <row r="475" spans="1:7" x14ac:dyDescent="0.25">
      <c r="A475" s="17">
        <v>472</v>
      </c>
      <c r="B475" s="6" t="s">
        <v>1033</v>
      </c>
      <c r="C475" s="6" t="s">
        <v>1034</v>
      </c>
      <c r="D475" s="13" t="s">
        <v>1097</v>
      </c>
      <c r="E475" s="14">
        <v>20</v>
      </c>
      <c r="F475" s="15">
        <f t="shared" si="7"/>
        <v>1512.0000000000002</v>
      </c>
      <c r="G475" s="16">
        <v>1814.4</v>
      </c>
    </row>
    <row r="476" spans="1:7" x14ac:dyDescent="0.25">
      <c r="A476" s="13">
        <v>473</v>
      </c>
      <c r="B476" s="6" t="s">
        <v>1037</v>
      </c>
      <c r="C476" s="6" t="s">
        <v>1034</v>
      </c>
      <c r="D476" s="13" t="s">
        <v>1097</v>
      </c>
      <c r="E476" s="14">
        <v>20</v>
      </c>
      <c r="F476" s="15">
        <f t="shared" si="7"/>
        <v>4345</v>
      </c>
      <c r="G476" s="16">
        <v>5214</v>
      </c>
    </row>
    <row r="477" spans="1:7" x14ac:dyDescent="0.25">
      <c r="A477" s="17">
        <v>474</v>
      </c>
      <c r="B477" s="6" t="s">
        <v>1052</v>
      </c>
      <c r="C477" s="6" t="s">
        <v>1053</v>
      </c>
      <c r="D477" s="13" t="s">
        <v>1097</v>
      </c>
      <c r="E477" s="14">
        <v>20</v>
      </c>
      <c r="F477" s="15">
        <f t="shared" si="7"/>
        <v>1989.0000000000002</v>
      </c>
      <c r="G477" s="16">
        <v>2386.8000000000002</v>
      </c>
    </row>
    <row r="478" spans="1:7" x14ac:dyDescent="0.25">
      <c r="A478" s="13">
        <v>475</v>
      </c>
      <c r="B478" s="6" t="s">
        <v>666</v>
      </c>
      <c r="C478" s="6" t="s">
        <v>788</v>
      </c>
      <c r="D478" s="13" t="s">
        <v>1097</v>
      </c>
      <c r="E478" s="14">
        <v>1</v>
      </c>
      <c r="F478" s="15">
        <f t="shared" si="7"/>
        <v>165</v>
      </c>
      <c r="G478" s="16">
        <v>198</v>
      </c>
    </row>
    <row r="479" spans="1:7" x14ac:dyDescent="0.25">
      <c r="A479" s="17">
        <v>476</v>
      </c>
      <c r="B479" s="6" t="s">
        <v>667</v>
      </c>
      <c r="C479" s="6" t="s">
        <v>776</v>
      </c>
      <c r="D479" s="13" t="s">
        <v>1097</v>
      </c>
      <c r="E479" s="14">
        <v>1</v>
      </c>
      <c r="F479" s="15">
        <f t="shared" si="7"/>
        <v>198</v>
      </c>
      <c r="G479" s="16">
        <v>237.6</v>
      </c>
    </row>
    <row r="480" spans="1:7" x14ac:dyDescent="0.25">
      <c r="A480" s="13">
        <v>477</v>
      </c>
      <c r="B480" s="6" t="s">
        <v>668</v>
      </c>
      <c r="C480" s="6" t="s">
        <v>788</v>
      </c>
      <c r="D480" s="13" t="s">
        <v>1097</v>
      </c>
      <c r="E480" s="14">
        <v>1</v>
      </c>
      <c r="F480" s="15">
        <f t="shared" si="7"/>
        <v>215</v>
      </c>
      <c r="G480" s="16">
        <v>258</v>
      </c>
    </row>
    <row r="481" spans="1:7" x14ac:dyDescent="0.25">
      <c r="A481" s="17">
        <v>478</v>
      </c>
      <c r="B481" s="6" t="s">
        <v>669</v>
      </c>
      <c r="C481" s="6" t="s">
        <v>792</v>
      </c>
      <c r="D481" s="13" t="s">
        <v>1097</v>
      </c>
      <c r="E481" s="14">
        <v>1</v>
      </c>
      <c r="F481" s="15">
        <f t="shared" si="7"/>
        <v>268.00000000000006</v>
      </c>
      <c r="G481" s="16">
        <v>321.60000000000002</v>
      </c>
    </row>
    <row r="482" spans="1:7" x14ac:dyDescent="0.25">
      <c r="A482" s="13">
        <v>479</v>
      </c>
      <c r="B482" s="6" t="s">
        <v>670</v>
      </c>
      <c r="C482" s="6" t="s">
        <v>792</v>
      </c>
      <c r="D482" s="13" t="s">
        <v>1097</v>
      </c>
      <c r="E482" s="14">
        <v>1</v>
      </c>
      <c r="F482" s="15">
        <f t="shared" si="7"/>
        <v>235</v>
      </c>
      <c r="G482" s="16">
        <v>282</v>
      </c>
    </row>
    <row r="483" spans="1:7" x14ac:dyDescent="0.25">
      <c r="A483" s="17">
        <v>480</v>
      </c>
      <c r="B483" s="6" t="s">
        <v>671</v>
      </c>
      <c r="C483" s="6" t="s">
        <v>788</v>
      </c>
      <c r="D483" s="13" t="s">
        <v>1097</v>
      </c>
      <c r="E483" s="14">
        <v>1</v>
      </c>
      <c r="F483" s="15">
        <f t="shared" si="7"/>
        <v>415</v>
      </c>
      <c r="G483" s="16">
        <v>498</v>
      </c>
    </row>
    <row r="484" spans="1:7" x14ac:dyDescent="0.25">
      <c r="A484" s="13">
        <v>481</v>
      </c>
      <c r="B484" s="6" t="s">
        <v>1046</v>
      </c>
      <c r="C484" s="6" t="s">
        <v>788</v>
      </c>
      <c r="D484" s="13" t="s">
        <v>1097</v>
      </c>
      <c r="E484" s="14">
        <v>20</v>
      </c>
      <c r="F484" s="15">
        <f t="shared" si="7"/>
        <v>65</v>
      </c>
      <c r="G484" s="16">
        <v>78</v>
      </c>
    </row>
    <row r="485" spans="1:7" x14ac:dyDescent="0.25">
      <c r="A485" s="17">
        <v>482</v>
      </c>
      <c r="B485" s="6" t="s">
        <v>672</v>
      </c>
      <c r="C485" s="6"/>
      <c r="D485" s="13" t="s">
        <v>1097</v>
      </c>
      <c r="E485" s="14">
        <v>1</v>
      </c>
      <c r="F485" s="15">
        <f t="shared" si="7"/>
        <v>53</v>
      </c>
      <c r="G485" s="16">
        <v>63.599999999999994</v>
      </c>
    </row>
    <row r="486" spans="1:7" x14ac:dyDescent="0.25">
      <c r="A486" s="13">
        <v>483</v>
      </c>
      <c r="B486" s="6" t="s">
        <v>1003</v>
      </c>
      <c r="C486" s="6"/>
      <c r="D486" s="13" t="s">
        <v>1097</v>
      </c>
      <c r="E486" s="14">
        <v>20</v>
      </c>
      <c r="F486" s="15">
        <f t="shared" si="7"/>
        <v>20</v>
      </c>
      <c r="G486" s="16">
        <v>24</v>
      </c>
    </row>
    <row r="487" spans="1:7" x14ac:dyDescent="0.25">
      <c r="A487" s="17">
        <v>484</v>
      </c>
      <c r="B487" s="6" t="s">
        <v>673</v>
      </c>
      <c r="C487" s="6"/>
      <c r="D487" s="13" t="s">
        <v>1097</v>
      </c>
      <c r="E487" s="14">
        <v>100</v>
      </c>
      <c r="F487" s="15">
        <f t="shared" si="7"/>
        <v>20</v>
      </c>
      <c r="G487" s="16">
        <v>24</v>
      </c>
    </row>
    <row r="488" spans="1:7" x14ac:dyDescent="0.25">
      <c r="A488" s="13">
        <v>485</v>
      </c>
      <c r="B488" s="6" t="s">
        <v>674</v>
      </c>
      <c r="C488" s="6" t="s">
        <v>788</v>
      </c>
      <c r="D488" s="13" t="s">
        <v>1097</v>
      </c>
      <c r="E488" s="14">
        <v>1</v>
      </c>
      <c r="F488" s="15">
        <f t="shared" si="7"/>
        <v>80</v>
      </c>
      <c r="G488" s="16">
        <v>96</v>
      </c>
    </row>
    <row r="489" spans="1:7" x14ac:dyDescent="0.25">
      <c r="A489" s="17">
        <v>486</v>
      </c>
      <c r="B489" s="6" t="s">
        <v>675</v>
      </c>
      <c r="C489" s="6"/>
      <c r="D489" s="13" t="s">
        <v>1097</v>
      </c>
      <c r="E489" s="14">
        <v>1</v>
      </c>
      <c r="F489" s="15">
        <f t="shared" si="7"/>
        <v>180</v>
      </c>
      <c r="G489" s="16">
        <v>216</v>
      </c>
    </row>
    <row r="490" spans="1:7" x14ac:dyDescent="0.25">
      <c r="A490" s="13">
        <v>487</v>
      </c>
      <c r="B490" s="6" t="s">
        <v>676</v>
      </c>
      <c r="C490" s="6" t="s">
        <v>776</v>
      </c>
      <c r="D490" s="13" t="s">
        <v>1097</v>
      </c>
      <c r="E490" s="14">
        <v>50</v>
      </c>
      <c r="F490" s="15">
        <f t="shared" si="7"/>
        <v>165</v>
      </c>
      <c r="G490" s="16">
        <v>198</v>
      </c>
    </row>
    <row r="491" spans="1:7" x14ac:dyDescent="0.25">
      <c r="A491" s="17">
        <v>488</v>
      </c>
      <c r="B491" s="6" t="s">
        <v>1004</v>
      </c>
      <c r="C491" s="6" t="s">
        <v>775</v>
      </c>
      <c r="D491" s="13" t="s">
        <v>1097</v>
      </c>
      <c r="E491" s="14">
        <v>20</v>
      </c>
      <c r="F491" s="15">
        <f t="shared" si="7"/>
        <v>215</v>
      </c>
      <c r="G491" s="16">
        <v>258</v>
      </c>
    </row>
    <row r="492" spans="1:7" x14ac:dyDescent="0.25">
      <c r="A492" s="13">
        <v>489</v>
      </c>
      <c r="B492" s="6" t="s">
        <v>732</v>
      </c>
      <c r="C492" s="6" t="s">
        <v>801</v>
      </c>
      <c r="D492" s="13" t="s">
        <v>1097</v>
      </c>
      <c r="E492" s="14">
        <v>1</v>
      </c>
      <c r="F492" s="15">
        <f t="shared" si="7"/>
        <v>198</v>
      </c>
      <c r="G492" s="16">
        <v>237.6</v>
      </c>
    </row>
    <row r="493" spans="1:7" x14ac:dyDescent="0.25">
      <c r="A493" s="17">
        <v>490</v>
      </c>
      <c r="B493" s="6" t="s">
        <v>704</v>
      </c>
      <c r="C493" s="6"/>
      <c r="D493" s="13" t="s">
        <v>1097</v>
      </c>
      <c r="E493" s="14">
        <v>150</v>
      </c>
      <c r="F493" s="15">
        <f t="shared" si="7"/>
        <v>460</v>
      </c>
      <c r="G493" s="16">
        <v>552</v>
      </c>
    </row>
    <row r="494" spans="1:7" x14ac:dyDescent="0.25">
      <c r="A494" s="13">
        <v>491</v>
      </c>
      <c r="B494" s="6" t="s">
        <v>1027</v>
      </c>
      <c r="C494" s="6" t="s">
        <v>1025</v>
      </c>
      <c r="D494" s="13" t="s">
        <v>1097</v>
      </c>
      <c r="E494" s="14">
        <v>20</v>
      </c>
      <c r="F494" s="15">
        <f t="shared" si="7"/>
        <v>500</v>
      </c>
      <c r="G494" s="16">
        <v>600</v>
      </c>
    </row>
    <row r="495" spans="1:7" x14ac:dyDescent="0.25">
      <c r="A495" s="17">
        <v>492</v>
      </c>
      <c r="B495" s="6" t="s">
        <v>705</v>
      </c>
      <c r="C495" s="6" t="s">
        <v>785</v>
      </c>
      <c r="D495" s="13" t="s">
        <v>1097</v>
      </c>
      <c r="E495" s="14">
        <v>1</v>
      </c>
      <c r="F495" s="15">
        <f t="shared" si="7"/>
        <v>60</v>
      </c>
      <c r="G495" s="16">
        <v>72</v>
      </c>
    </row>
    <row r="496" spans="1:7" x14ac:dyDescent="0.25">
      <c r="A496" s="13">
        <v>493</v>
      </c>
      <c r="B496" s="6" t="s">
        <v>706</v>
      </c>
      <c r="C496" s="6" t="s">
        <v>792</v>
      </c>
      <c r="D496" s="13" t="s">
        <v>1097</v>
      </c>
      <c r="E496" s="14">
        <v>100</v>
      </c>
      <c r="F496" s="15">
        <f t="shared" si="7"/>
        <v>25</v>
      </c>
      <c r="G496" s="16">
        <v>30</v>
      </c>
    </row>
    <row r="497" spans="1:7" x14ac:dyDescent="0.25">
      <c r="A497" s="17">
        <v>494</v>
      </c>
      <c r="B497" s="6" t="s">
        <v>1005</v>
      </c>
      <c r="C497" s="6"/>
      <c r="D497" s="13" t="s">
        <v>1097</v>
      </c>
      <c r="E497" s="14">
        <v>20</v>
      </c>
      <c r="F497" s="15">
        <f t="shared" si="7"/>
        <v>20</v>
      </c>
      <c r="G497" s="16">
        <v>24</v>
      </c>
    </row>
    <row r="498" spans="1:7" x14ac:dyDescent="0.25">
      <c r="A498" s="13">
        <v>495</v>
      </c>
      <c r="B498" s="6" t="s">
        <v>1057</v>
      </c>
      <c r="C498" s="6"/>
      <c r="D498" s="13" t="s">
        <v>1097</v>
      </c>
      <c r="E498" s="14">
        <v>20</v>
      </c>
      <c r="F498" s="15">
        <f t="shared" si="7"/>
        <v>50</v>
      </c>
      <c r="G498" s="16">
        <v>60</v>
      </c>
    </row>
    <row r="499" spans="1:7" x14ac:dyDescent="0.25">
      <c r="A499" s="17">
        <v>496</v>
      </c>
      <c r="B499" s="6" t="s">
        <v>707</v>
      </c>
      <c r="C499" s="6" t="s">
        <v>788</v>
      </c>
      <c r="D499" s="13" t="s">
        <v>1097</v>
      </c>
      <c r="E499" s="14">
        <v>50</v>
      </c>
      <c r="F499" s="15">
        <f t="shared" si="7"/>
        <v>20</v>
      </c>
      <c r="G499" s="16">
        <v>24</v>
      </c>
    </row>
    <row r="500" spans="1:7" x14ac:dyDescent="0.25">
      <c r="A500" s="13">
        <v>497</v>
      </c>
      <c r="B500" s="6" t="s">
        <v>708</v>
      </c>
      <c r="C500" s="6" t="s">
        <v>776</v>
      </c>
      <c r="D500" s="13" t="s">
        <v>1097</v>
      </c>
      <c r="E500" s="14">
        <v>30</v>
      </c>
      <c r="F500" s="15">
        <f t="shared" si="7"/>
        <v>120</v>
      </c>
      <c r="G500" s="16">
        <v>144</v>
      </c>
    </row>
    <row r="501" spans="1:7" x14ac:dyDescent="0.25">
      <c r="A501" s="17">
        <v>498</v>
      </c>
      <c r="B501" s="6" t="s">
        <v>709</v>
      </c>
      <c r="C501" s="6" t="s">
        <v>792</v>
      </c>
      <c r="D501" s="13" t="s">
        <v>1097</v>
      </c>
      <c r="E501" s="14">
        <v>50</v>
      </c>
      <c r="F501" s="15">
        <f t="shared" si="7"/>
        <v>160</v>
      </c>
      <c r="G501" s="16">
        <v>192</v>
      </c>
    </row>
    <row r="502" spans="1:7" x14ac:dyDescent="0.25">
      <c r="A502" s="13">
        <v>499</v>
      </c>
      <c r="B502" s="6" t="s">
        <v>710</v>
      </c>
      <c r="C502" s="6"/>
      <c r="D502" s="13" t="s">
        <v>1097</v>
      </c>
      <c r="E502" s="14">
        <v>1</v>
      </c>
      <c r="F502" s="15">
        <f t="shared" si="7"/>
        <v>150</v>
      </c>
      <c r="G502" s="16">
        <v>180</v>
      </c>
    </row>
    <row r="503" spans="1:7" x14ac:dyDescent="0.25">
      <c r="A503" s="17">
        <v>500</v>
      </c>
      <c r="B503" s="6" t="s">
        <v>711</v>
      </c>
      <c r="C503" s="6" t="s">
        <v>773</v>
      </c>
      <c r="D503" s="13" t="s">
        <v>1097</v>
      </c>
      <c r="E503" s="14">
        <v>1</v>
      </c>
      <c r="F503" s="15">
        <f t="shared" si="7"/>
        <v>190</v>
      </c>
      <c r="G503" s="16">
        <v>228</v>
      </c>
    </row>
    <row r="504" spans="1:7" x14ac:dyDescent="0.25">
      <c r="A504" s="13">
        <v>501</v>
      </c>
      <c r="B504" s="6" t="s">
        <v>712</v>
      </c>
      <c r="C504" s="6"/>
      <c r="D504" s="13" t="s">
        <v>1097</v>
      </c>
      <c r="E504" s="14">
        <v>1</v>
      </c>
      <c r="F504" s="15">
        <f t="shared" si="7"/>
        <v>200</v>
      </c>
      <c r="G504" s="16">
        <v>240</v>
      </c>
    </row>
    <row r="505" spans="1:7" x14ac:dyDescent="0.25">
      <c r="A505" s="17">
        <v>502</v>
      </c>
      <c r="B505" s="6" t="s">
        <v>1026</v>
      </c>
      <c r="C505" s="6" t="s">
        <v>778</v>
      </c>
      <c r="D505" s="13" t="s">
        <v>1097</v>
      </c>
      <c r="E505" s="14">
        <v>20</v>
      </c>
      <c r="F505" s="15">
        <f t="shared" si="7"/>
        <v>300</v>
      </c>
      <c r="G505" s="16">
        <v>360</v>
      </c>
    </row>
    <row r="506" spans="1:7" x14ac:dyDescent="0.25">
      <c r="A506" s="13">
        <v>503</v>
      </c>
      <c r="B506" s="6" t="s">
        <v>677</v>
      </c>
      <c r="C506" s="6"/>
      <c r="D506" s="13" t="s">
        <v>1097</v>
      </c>
      <c r="E506" s="14">
        <v>1</v>
      </c>
      <c r="F506" s="15">
        <f t="shared" si="7"/>
        <v>360</v>
      </c>
      <c r="G506" s="16">
        <v>432</v>
      </c>
    </row>
    <row r="507" spans="1:7" x14ac:dyDescent="0.25">
      <c r="A507" s="17">
        <v>504</v>
      </c>
      <c r="B507" s="6" t="s">
        <v>678</v>
      </c>
      <c r="C507" s="6"/>
      <c r="D507" s="13" t="s">
        <v>1097</v>
      </c>
      <c r="E507" s="14">
        <v>1</v>
      </c>
      <c r="F507" s="15">
        <f t="shared" si="7"/>
        <v>310</v>
      </c>
      <c r="G507" s="16">
        <v>372</v>
      </c>
    </row>
    <row r="508" spans="1:7" x14ac:dyDescent="0.25">
      <c r="A508" s="13">
        <v>505</v>
      </c>
      <c r="B508" s="6" t="s">
        <v>713</v>
      </c>
      <c r="C508" s="6" t="s">
        <v>774</v>
      </c>
      <c r="D508" s="13" t="s">
        <v>1097</v>
      </c>
      <c r="E508" s="14">
        <v>1</v>
      </c>
      <c r="F508" s="15">
        <f t="shared" si="7"/>
        <v>60</v>
      </c>
      <c r="G508" s="16">
        <v>72</v>
      </c>
    </row>
    <row r="509" spans="1:7" x14ac:dyDescent="0.25">
      <c r="A509" s="17">
        <v>506</v>
      </c>
      <c r="B509" s="6" t="s">
        <v>679</v>
      </c>
      <c r="C509" s="6"/>
      <c r="D509" s="13" t="s">
        <v>1097</v>
      </c>
      <c r="E509" s="14">
        <v>1</v>
      </c>
      <c r="F509" s="15">
        <f t="shared" si="7"/>
        <v>56.000000000000007</v>
      </c>
      <c r="G509" s="16">
        <v>67.2</v>
      </c>
    </row>
    <row r="510" spans="1:7" x14ac:dyDescent="0.25">
      <c r="A510" s="13">
        <v>507</v>
      </c>
      <c r="B510" s="6" t="s">
        <v>733</v>
      </c>
      <c r="C510" s="6"/>
      <c r="D510" s="13" t="s">
        <v>1097</v>
      </c>
      <c r="E510" s="14">
        <v>150</v>
      </c>
      <c r="F510" s="15">
        <f t="shared" si="7"/>
        <v>200</v>
      </c>
      <c r="G510" s="16">
        <v>240</v>
      </c>
    </row>
    <row r="511" spans="1:7" x14ac:dyDescent="0.25">
      <c r="A511" s="17">
        <v>508</v>
      </c>
      <c r="B511" s="6" t="s">
        <v>734</v>
      </c>
      <c r="C511" s="6" t="s">
        <v>802</v>
      </c>
      <c r="D511" s="13" t="s">
        <v>1097</v>
      </c>
      <c r="E511" s="14">
        <v>800</v>
      </c>
      <c r="F511" s="15">
        <f t="shared" si="7"/>
        <v>250</v>
      </c>
      <c r="G511" s="16">
        <v>300</v>
      </c>
    </row>
    <row r="512" spans="1:7" x14ac:dyDescent="0.25">
      <c r="A512" s="13">
        <v>509</v>
      </c>
      <c r="B512" s="6" t="s">
        <v>680</v>
      </c>
      <c r="C512" s="6" t="s">
        <v>802</v>
      </c>
      <c r="D512" s="13" t="s">
        <v>1097</v>
      </c>
      <c r="E512" s="14">
        <v>1</v>
      </c>
      <c r="F512" s="15">
        <f t="shared" si="7"/>
        <v>350</v>
      </c>
      <c r="G512" s="16">
        <v>420</v>
      </c>
    </row>
    <row r="513" spans="1:7" x14ac:dyDescent="0.25">
      <c r="A513" s="17">
        <v>510</v>
      </c>
      <c r="B513" s="6" t="s">
        <v>681</v>
      </c>
      <c r="C513" s="6" t="s">
        <v>803</v>
      </c>
      <c r="D513" s="13" t="s">
        <v>1097</v>
      </c>
      <c r="E513" s="14">
        <v>1</v>
      </c>
      <c r="F513" s="15">
        <f t="shared" si="7"/>
        <v>410</v>
      </c>
      <c r="G513" s="16">
        <v>492</v>
      </c>
    </row>
    <row r="514" spans="1:7" x14ac:dyDescent="0.25">
      <c r="A514" s="13">
        <v>511</v>
      </c>
      <c r="B514" s="6" t="s">
        <v>682</v>
      </c>
      <c r="C514" s="6" t="s">
        <v>803</v>
      </c>
      <c r="D514" s="13" t="s">
        <v>1097</v>
      </c>
      <c r="E514" s="14">
        <v>1</v>
      </c>
      <c r="F514" s="15">
        <f t="shared" si="7"/>
        <v>315</v>
      </c>
      <c r="G514" s="16">
        <v>378</v>
      </c>
    </row>
    <row r="515" spans="1:7" x14ac:dyDescent="0.25">
      <c r="A515" s="17">
        <v>512</v>
      </c>
      <c r="B515" s="6" t="s">
        <v>683</v>
      </c>
      <c r="C515" s="6"/>
      <c r="D515" s="13" t="s">
        <v>1097</v>
      </c>
      <c r="E515" s="14">
        <v>1</v>
      </c>
      <c r="F515" s="15">
        <f t="shared" si="7"/>
        <v>325</v>
      </c>
      <c r="G515" s="16">
        <v>390</v>
      </c>
    </row>
    <row r="516" spans="1:7" x14ac:dyDescent="0.25">
      <c r="A516" s="13">
        <v>513</v>
      </c>
      <c r="B516" s="6" t="s">
        <v>684</v>
      </c>
      <c r="C516" s="6"/>
      <c r="D516" s="13" t="s">
        <v>1097</v>
      </c>
      <c r="E516" s="14">
        <v>1</v>
      </c>
      <c r="F516" s="15">
        <f t="shared" ref="F516:F579" si="8">G516/1.2</f>
        <v>350</v>
      </c>
      <c r="G516" s="16">
        <v>420</v>
      </c>
    </row>
    <row r="517" spans="1:7" x14ac:dyDescent="0.25">
      <c r="A517" s="17">
        <v>514</v>
      </c>
      <c r="B517" s="6" t="s">
        <v>685</v>
      </c>
      <c r="C517" s="6"/>
      <c r="D517" s="13" t="s">
        <v>1097</v>
      </c>
      <c r="E517" s="14">
        <v>1</v>
      </c>
      <c r="F517" s="15">
        <f t="shared" si="8"/>
        <v>60</v>
      </c>
      <c r="G517" s="16">
        <v>72</v>
      </c>
    </row>
    <row r="518" spans="1:7" x14ac:dyDescent="0.25">
      <c r="A518" s="13">
        <v>515</v>
      </c>
      <c r="B518" s="6" t="s">
        <v>686</v>
      </c>
      <c r="C518" s="6"/>
      <c r="D518" s="13" t="s">
        <v>1097</v>
      </c>
      <c r="E518" s="14">
        <v>1</v>
      </c>
      <c r="F518" s="15">
        <f t="shared" si="8"/>
        <v>50</v>
      </c>
      <c r="G518" s="16">
        <v>60</v>
      </c>
    </row>
    <row r="519" spans="1:7" x14ac:dyDescent="0.25">
      <c r="A519" s="17">
        <v>516</v>
      </c>
      <c r="B519" s="6" t="s">
        <v>687</v>
      </c>
      <c r="C519" s="6"/>
      <c r="D519" s="13" t="s">
        <v>1097</v>
      </c>
      <c r="E519" s="14">
        <v>1</v>
      </c>
      <c r="F519" s="15">
        <f t="shared" si="8"/>
        <v>30</v>
      </c>
      <c r="G519" s="16">
        <v>36</v>
      </c>
    </row>
    <row r="520" spans="1:7" x14ac:dyDescent="0.25">
      <c r="A520" s="13">
        <v>517</v>
      </c>
      <c r="B520" s="6" t="s">
        <v>688</v>
      </c>
      <c r="C520" s="6" t="s">
        <v>792</v>
      </c>
      <c r="D520" s="13" t="s">
        <v>1097</v>
      </c>
      <c r="E520" s="14">
        <v>100</v>
      </c>
      <c r="F520" s="15">
        <f t="shared" si="8"/>
        <v>12</v>
      </c>
      <c r="G520" s="16">
        <v>14.4</v>
      </c>
    </row>
    <row r="521" spans="1:7" x14ac:dyDescent="0.25">
      <c r="A521" s="17">
        <v>518</v>
      </c>
      <c r="B521" s="6" t="s">
        <v>689</v>
      </c>
      <c r="C521" s="6"/>
      <c r="D521" s="13" t="s">
        <v>1097</v>
      </c>
      <c r="E521" s="14">
        <v>1</v>
      </c>
      <c r="F521" s="15">
        <f t="shared" si="8"/>
        <v>12</v>
      </c>
      <c r="G521" s="16">
        <v>14.399999999999999</v>
      </c>
    </row>
    <row r="522" spans="1:7" x14ac:dyDescent="0.25">
      <c r="A522" s="13">
        <v>519</v>
      </c>
      <c r="B522" s="6" t="s">
        <v>690</v>
      </c>
      <c r="C522" s="6"/>
      <c r="D522" s="13" t="s">
        <v>1097</v>
      </c>
      <c r="E522" s="14">
        <v>1</v>
      </c>
      <c r="F522" s="15">
        <f t="shared" si="8"/>
        <v>36</v>
      </c>
      <c r="G522" s="16">
        <v>43.199999999999996</v>
      </c>
    </row>
    <row r="523" spans="1:7" x14ac:dyDescent="0.25">
      <c r="A523" s="17">
        <v>520</v>
      </c>
      <c r="B523" s="6" t="s">
        <v>691</v>
      </c>
      <c r="C523" s="6"/>
      <c r="D523" s="13" t="s">
        <v>1097</v>
      </c>
      <c r="E523" s="14">
        <v>1</v>
      </c>
      <c r="F523" s="15">
        <f t="shared" si="8"/>
        <v>18</v>
      </c>
      <c r="G523" s="16">
        <v>21.599999999999998</v>
      </c>
    </row>
    <row r="524" spans="1:7" x14ac:dyDescent="0.25">
      <c r="A524" s="13">
        <v>521</v>
      </c>
      <c r="B524" s="6" t="s">
        <v>692</v>
      </c>
      <c r="C524" s="6"/>
      <c r="D524" s="13" t="s">
        <v>1097</v>
      </c>
      <c r="E524" s="14">
        <v>1</v>
      </c>
      <c r="F524" s="15">
        <f t="shared" si="8"/>
        <v>20</v>
      </c>
      <c r="G524" s="16">
        <v>24</v>
      </c>
    </row>
    <row r="525" spans="1:7" x14ac:dyDescent="0.25">
      <c r="A525" s="17">
        <v>522</v>
      </c>
      <c r="B525" s="6" t="s">
        <v>693</v>
      </c>
      <c r="C525" s="6"/>
      <c r="D525" s="13" t="s">
        <v>1097</v>
      </c>
      <c r="E525" s="14">
        <v>1</v>
      </c>
      <c r="F525" s="15">
        <f t="shared" si="8"/>
        <v>50</v>
      </c>
      <c r="G525" s="16">
        <v>60</v>
      </c>
    </row>
    <row r="526" spans="1:7" x14ac:dyDescent="0.25">
      <c r="A526" s="13">
        <v>523</v>
      </c>
      <c r="B526" s="6" t="s">
        <v>694</v>
      </c>
      <c r="C526" s="6"/>
      <c r="D526" s="13" t="s">
        <v>1097</v>
      </c>
      <c r="E526" s="14">
        <v>1</v>
      </c>
      <c r="F526" s="15">
        <f t="shared" si="8"/>
        <v>48</v>
      </c>
      <c r="G526" s="16">
        <v>57.599999999999994</v>
      </c>
    </row>
    <row r="527" spans="1:7" x14ac:dyDescent="0.25">
      <c r="A527" s="17">
        <v>524</v>
      </c>
      <c r="B527" s="6" t="s">
        <v>695</v>
      </c>
      <c r="C527" s="6"/>
      <c r="D527" s="13" t="s">
        <v>1097</v>
      </c>
      <c r="E527" s="14">
        <v>1</v>
      </c>
      <c r="F527" s="15">
        <f t="shared" si="8"/>
        <v>30</v>
      </c>
      <c r="G527" s="16">
        <v>36</v>
      </c>
    </row>
    <row r="528" spans="1:7" x14ac:dyDescent="0.25">
      <c r="A528" s="13">
        <v>525</v>
      </c>
      <c r="B528" s="6" t="s">
        <v>604</v>
      </c>
      <c r="C528" s="6"/>
      <c r="D528" s="13" t="s">
        <v>1097</v>
      </c>
      <c r="E528" s="14">
        <v>1</v>
      </c>
      <c r="F528" s="15">
        <f t="shared" si="8"/>
        <v>232.99999999999997</v>
      </c>
      <c r="G528" s="16">
        <v>279.59999999999997</v>
      </c>
    </row>
    <row r="529" spans="1:7" x14ac:dyDescent="0.25">
      <c r="A529" s="17">
        <v>526</v>
      </c>
      <c r="B529" s="6" t="s">
        <v>603</v>
      </c>
      <c r="C529" s="6"/>
      <c r="D529" s="13" t="s">
        <v>1097</v>
      </c>
      <c r="E529" s="14">
        <v>1</v>
      </c>
      <c r="F529" s="15">
        <f t="shared" si="8"/>
        <v>30</v>
      </c>
      <c r="G529" s="16">
        <v>36</v>
      </c>
    </row>
    <row r="530" spans="1:7" x14ac:dyDescent="0.25">
      <c r="A530" s="13">
        <v>527</v>
      </c>
      <c r="B530" s="6" t="s">
        <v>591</v>
      </c>
      <c r="C530" s="6"/>
      <c r="D530" s="13" t="s">
        <v>1097</v>
      </c>
      <c r="E530" s="14">
        <v>1</v>
      </c>
      <c r="F530" s="15">
        <f t="shared" si="8"/>
        <v>35</v>
      </c>
      <c r="G530" s="16">
        <v>42</v>
      </c>
    </row>
    <row r="531" spans="1:7" x14ac:dyDescent="0.25">
      <c r="A531" s="17">
        <v>528</v>
      </c>
      <c r="B531" s="6" t="s">
        <v>590</v>
      </c>
      <c r="C531" s="6"/>
      <c r="D531" s="13" t="s">
        <v>1097</v>
      </c>
      <c r="E531" s="14">
        <v>1</v>
      </c>
      <c r="F531" s="15">
        <f t="shared" si="8"/>
        <v>50</v>
      </c>
      <c r="G531" s="16">
        <v>60</v>
      </c>
    </row>
    <row r="532" spans="1:7" x14ac:dyDescent="0.25">
      <c r="A532" s="13">
        <v>529</v>
      </c>
      <c r="B532" s="6" t="s">
        <v>589</v>
      </c>
      <c r="C532" s="6"/>
      <c r="D532" s="13" t="s">
        <v>1097</v>
      </c>
      <c r="E532" s="14">
        <v>1</v>
      </c>
      <c r="F532" s="15">
        <f t="shared" si="8"/>
        <v>115</v>
      </c>
      <c r="G532" s="16">
        <v>138</v>
      </c>
    </row>
    <row r="533" spans="1:7" x14ac:dyDescent="0.25">
      <c r="A533" s="17">
        <v>530</v>
      </c>
      <c r="B533" s="6" t="s">
        <v>588</v>
      </c>
      <c r="C533" s="6"/>
      <c r="D533" s="13" t="s">
        <v>1097</v>
      </c>
      <c r="E533" s="14">
        <v>1</v>
      </c>
      <c r="F533" s="15">
        <f t="shared" si="8"/>
        <v>98</v>
      </c>
      <c r="G533" s="16">
        <v>117.6</v>
      </c>
    </row>
    <row r="534" spans="1:7" x14ac:dyDescent="0.25">
      <c r="A534" s="13">
        <v>531</v>
      </c>
      <c r="B534" s="6" t="s">
        <v>587</v>
      </c>
      <c r="C534" s="6"/>
      <c r="D534" s="13" t="s">
        <v>1097</v>
      </c>
      <c r="E534" s="14">
        <v>1</v>
      </c>
      <c r="F534" s="15">
        <f t="shared" si="8"/>
        <v>46.000000000000007</v>
      </c>
      <c r="G534" s="16">
        <v>55.2</v>
      </c>
    </row>
    <row r="535" spans="1:7" x14ac:dyDescent="0.25">
      <c r="A535" s="17">
        <v>532</v>
      </c>
      <c r="B535" s="6" t="s">
        <v>586</v>
      </c>
      <c r="C535" s="6"/>
      <c r="D535" s="13" t="s">
        <v>1097</v>
      </c>
      <c r="E535" s="14">
        <v>1</v>
      </c>
      <c r="F535" s="15">
        <f t="shared" si="8"/>
        <v>69</v>
      </c>
      <c r="G535" s="16">
        <v>82.8</v>
      </c>
    </row>
    <row r="536" spans="1:7" x14ac:dyDescent="0.25">
      <c r="A536" s="13">
        <v>533</v>
      </c>
      <c r="B536" s="6" t="s">
        <v>585</v>
      </c>
      <c r="C536" s="6"/>
      <c r="D536" s="13" t="s">
        <v>1097</v>
      </c>
      <c r="E536" s="14">
        <v>1</v>
      </c>
      <c r="F536" s="15">
        <f t="shared" si="8"/>
        <v>56.999999999999993</v>
      </c>
      <c r="G536" s="16">
        <v>68.399999999999991</v>
      </c>
    </row>
    <row r="537" spans="1:7" x14ac:dyDescent="0.25">
      <c r="A537" s="17">
        <v>534</v>
      </c>
      <c r="B537" s="6" t="s">
        <v>584</v>
      </c>
      <c r="C537" s="6"/>
      <c r="D537" s="13" t="s">
        <v>1097</v>
      </c>
      <c r="E537" s="14">
        <v>1</v>
      </c>
      <c r="F537" s="15">
        <f t="shared" si="8"/>
        <v>58</v>
      </c>
      <c r="G537" s="16">
        <v>69.599999999999994</v>
      </c>
    </row>
    <row r="538" spans="1:7" x14ac:dyDescent="0.25">
      <c r="A538" s="13">
        <v>535</v>
      </c>
      <c r="B538" s="6" t="s">
        <v>583</v>
      </c>
      <c r="C538" s="6"/>
      <c r="D538" s="13" t="s">
        <v>1097</v>
      </c>
      <c r="E538" s="14">
        <v>1</v>
      </c>
      <c r="F538" s="15">
        <f t="shared" si="8"/>
        <v>44</v>
      </c>
      <c r="G538" s="16">
        <v>52.8</v>
      </c>
    </row>
    <row r="539" spans="1:7" x14ac:dyDescent="0.25">
      <c r="A539" s="17">
        <v>536</v>
      </c>
      <c r="B539" s="6" t="s">
        <v>582</v>
      </c>
      <c r="C539" s="6"/>
      <c r="D539" s="13" t="s">
        <v>1097</v>
      </c>
      <c r="E539" s="14">
        <v>30</v>
      </c>
      <c r="F539" s="15">
        <f t="shared" si="8"/>
        <v>88</v>
      </c>
      <c r="G539" s="16">
        <v>105.6</v>
      </c>
    </row>
    <row r="540" spans="1:7" x14ac:dyDescent="0.25">
      <c r="A540" s="13">
        <v>537</v>
      </c>
      <c r="B540" s="6" t="s">
        <v>581</v>
      </c>
      <c r="C540" s="6"/>
      <c r="D540" s="13" t="s">
        <v>1097</v>
      </c>
      <c r="E540" s="14">
        <v>30</v>
      </c>
      <c r="F540" s="15">
        <f t="shared" si="8"/>
        <v>60</v>
      </c>
      <c r="G540" s="16">
        <v>72</v>
      </c>
    </row>
    <row r="541" spans="1:7" x14ac:dyDescent="0.25">
      <c r="A541" s="17">
        <v>538</v>
      </c>
      <c r="B541" s="6" t="s">
        <v>580</v>
      </c>
      <c r="C541" s="6"/>
      <c r="D541" s="13" t="s">
        <v>1097</v>
      </c>
      <c r="E541" s="14">
        <v>1</v>
      </c>
      <c r="F541" s="15">
        <f t="shared" si="8"/>
        <v>69</v>
      </c>
      <c r="G541" s="16">
        <v>82.8</v>
      </c>
    </row>
    <row r="542" spans="1:7" x14ac:dyDescent="0.25">
      <c r="A542" s="13">
        <v>539</v>
      </c>
      <c r="B542" s="6" t="s">
        <v>579</v>
      </c>
      <c r="C542" s="6"/>
      <c r="D542" s="13" t="s">
        <v>1097</v>
      </c>
      <c r="E542" s="14">
        <v>10</v>
      </c>
      <c r="F542" s="15">
        <f t="shared" si="8"/>
        <v>60</v>
      </c>
      <c r="G542" s="16">
        <v>72</v>
      </c>
    </row>
    <row r="543" spans="1:7" x14ac:dyDescent="0.25">
      <c r="A543" s="17">
        <v>540</v>
      </c>
      <c r="B543" s="6" t="s">
        <v>578</v>
      </c>
      <c r="C543" s="6"/>
      <c r="D543" s="13" t="s">
        <v>1097</v>
      </c>
      <c r="E543" s="14">
        <v>1</v>
      </c>
      <c r="F543" s="15">
        <f t="shared" si="8"/>
        <v>129</v>
      </c>
      <c r="G543" s="16">
        <v>154.79999999999998</v>
      </c>
    </row>
    <row r="544" spans="1:7" x14ac:dyDescent="0.25">
      <c r="A544" s="13">
        <v>541</v>
      </c>
      <c r="B544" s="6" t="s">
        <v>577</v>
      </c>
      <c r="C544" s="6" t="s">
        <v>773</v>
      </c>
      <c r="D544" s="13" t="s">
        <v>1097</v>
      </c>
      <c r="E544" s="14">
        <v>1</v>
      </c>
      <c r="F544" s="15">
        <f t="shared" si="8"/>
        <v>20</v>
      </c>
      <c r="G544" s="16">
        <v>24</v>
      </c>
    </row>
    <row r="545" spans="1:7" x14ac:dyDescent="0.25">
      <c r="A545" s="17">
        <v>542</v>
      </c>
      <c r="B545" s="6" t="s">
        <v>576</v>
      </c>
      <c r="C545" s="6" t="s">
        <v>775</v>
      </c>
      <c r="D545" s="13" t="s">
        <v>1097</v>
      </c>
      <c r="E545" s="14">
        <v>1</v>
      </c>
      <c r="F545" s="15">
        <f t="shared" si="8"/>
        <v>30</v>
      </c>
      <c r="G545" s="16">
        <v>36</v>
      </c>
    </row>
    <row r="546" spans="1:7" x14ac:dyDescent="0.25">
      <c r="A546" s="13">
        <v>543</v>
      </c>
      <c r="B546" s="6" t="s">
        <v>575</v>
      </c>
      <c r="C546" s="6"/>
      <c r="D546" s="13" t="s">
        <v>1097</v>
      </c>
      <c r="E546" s="14">
        <v>1</v>
      </c>
      <c r="F546" s="15">
        <f t="shared" si="8"/>
        <v>35</v>
      </c>
      <c r="G546" s="16">
        <v>42</v>
      </c>
    </row>
    <row r="547" spans="1:7" x14ac:dyDescent="0.25">
      <c r="A547" s="17">
        <v>544</v>
      </c>
      <c r="B547" s="6" t="s">
        <v>574</v>
      </c>
      <c r="C547" s="6"/>
      <c r="D547" s="13" t="s">
        <v>1097</v>
      </c>
      <c r="E547" s="14">
        <v>1</v>
      </c>
      <c r="F547" s="15">
        <f t="shared" si="8"/>
        <v>50</v>
      </c>
      <c r="G547" s="16">
        <v>60</v>
      </c>
    </row>
    <row r="548" spans="1:7" x14ac:dyDescent="0.25">
      <c r="A548" s="13">
        <v>545</v>
      </c>
      <c r="B548" s="6" t="s">
        <v>573</v>
      </c>
      <c r="C548" s="6"/>
      <c r="D548" s="13" t="s">
        <v>1097</v>
      </c>
      <c r="E548" s="14">
        <v>1</v>
      </c>
      <c r="F548" s="15">
        <f t="shared" si="8"/>
        <v>139.00000000000003</v>
      </c>
      <c r="G548" s="16">
        <v>166.8</v>
      </c>
    </row>
    <row r="549" spans="1:7" x14ac:dyDescent="0.25">
      <c r="A549" s="17">
        <v>546</v>
      </c>
      <c r="B549" s="6" t="s">
        <v>572</v>
      </c>
      <c r="C549" s="6"/>
      <c r="D549" s="13" t="s">
        <v>1097</v>
      </c>
      <c r="E549" s="14">
        <v>1</v>
      </c>
      <c r="F549" s="15">
        <f t="shared" si="8"/>
        <v>82</v>
      </c>
      <c r="G549" s="16">
        <v>98.399999999999991</v>
      </c>
    </row>
    <row r="550" spans="1:7" x14ac:dyDescent="0.25">
      <c r="A550" s="13">
        <v>547</v>
      </c>
      <c r="B550" s="6" t="s">
        <v>571</v>
      </c>
      <c r="C550" s="6"/>
      <c r="D550" s="13" t="s">
        <v>1097</v>
      </c>
      <c r="E550" s="14">
        <v>1</v>
      </c>
      <c r="F550" s="15">
        <f t="shared" si="8"/>
        <v>250</v>
      </c>
      <c r="G550" s="16">
        <v>300</v>
      </c>
    </row>
    <row r="551" spans="1:7" x14ac:dyDescent="0.25">
      <c r="A551" s="17">
        <v>548</v>
      </c>
      <c r="B551" s="6" t="s">
        <v>570</v>
      </c>
      <c r="C551" s="6"/>
      <c r="D551" s="13" t="s">
        <v>1097</v>
      </c>
      <c r="E551" s="14">
        <v>1</v>
      </c>
      <c r="F551" s="15">
        <f t="shared" si="8"/>
        <v>112.00000000000001</v>
      </c>
      <c r="G551" s="16">
        <v>134.4</v>
      </c>
    </row>
    <row r="552" spans="1:7" x14ac:dyDescent="0.25">
      <c r="A552" s="13">
        <v>549</v>
      </c>
      <c r="B552" s="6" t="s">
        <v>567</v>
      </c>
      <c r="C552" s="6"/>
      <c r="D552" s="13" t="s">
        <v>1097</v>
      </c>
      <c r="E552" s="14">
        <v>1</v>
      </c>
      <c r="F552" s="15">
        <f t="shared" si="8"/>
        <v>17</v>
      </c>
      <c r="G552" s="16">
        <v>20.399999999999999</v>
      </c>
    </row>
    <row r="553" spans="1:7" x14ac:dyDescent="0.25">
      <c r="A553" s="17">
        <v>550</v>
      </c>
      <c r="B553" s="6" t="s">
        <v>566</v>
      </c>
      <c r="C553" s="6"/>
      <c r="D553" s="13" t="s">
        <v>1097</v>
      </c>
      <c r="E553" s="14">
        <v>1</v>
      </c>
      <c r="F553" s="15">
        <f t="shared" si="8"/>
        <v>24</v>
      </c>
      <c r="G553" s="16">
        <v>28.799999999999997</v>
      </c>
    </row>
    <row r="554" spans="1:7" x14ac:dyDescent="0.25">
      <c r="A554" s="13">
        <v>551</v>
      </c>
      <c r="B554" s="6" t="s">
        <v>565</v>
      </c>
      <c r="C554" s="6"/>
      <c r="D554" s="13" t="s">
        <v>1097</v>
      </c>
      <c r="E554" s="14">
        <v>1</v>
      </c>
      <c r="F554" s="15">
        <f t="shared" si="8"/>
        <v>18</v>
      </c>
      <c r="G554" s="16">
        <v>21.599999999999998</v>
      </c>
    </row>
    <row r="555" spans="1:7" x14ac:dyDescent="0.25">
      <c r="A555" s="17">
        <v>552</v>
      </c>
      <c r="B555" s="6" t="s">
        <v>564</v>
      </c>
      <c r="C555" s="6"/>
      <c r="D555" s="13" t="s">
        <v>1097</v>
      </c>
      <c r="E555" s="14">
        <v>1</v>
      </c>
      <c r="F555" s="15">
        <f t="shared" si="8"/>
        <v>90</v>
      </c>
      <c r="G555" s="16">
        <v>108</v>
      </c>
    </row>
    <row r="556" spans="1:7" x14ac:dyDescent="0.25">
      <c r="A556" s="13">
        <v>553</v>
      </c>
      <c r="B556" s="6" t="s">
        <v>563</v>
      </c>
      <c r="C556" s="6"/>
      <c r="D556" s="13" t="s">
        <v>1097</v>
      </c>
      <c r="E556" s="14">
        <v>1</v>
      </c>
      <c r="F556" s="15">
        <f t="shared" si="8"/>
        <v>60</v>
      </c>
      <c r="G556" s="16">
        <v>72</v>
      </c>
    </row>
    <row r="557" spans="1:7" x14ac:dyDescent="0.25">
      <c r="A557" s="17">
        <v>554</v>
      </c>
      <c r="B557" s="6" t="s">
        <v>562</v>
      </c>
      <c r="C557" s="6" t="s">
        <v>800</v>
      </c>
      <c r="D557" s="13" t="s">
        <v>1097</v>
      </c>
      <c r="E557" s="14">
        <v>1</v>
      </c>
      <c r="F557" s="15">
        <f t="shared" si="8"/>
        <v>40</v>
      </c>
      <c r="G557" s="16">
        <v>48</v>
      </c>
    </row>
    <row r="558" spans="1:7" x14ac:dyDescent="0.25">
      <c r="A558" s="13">
        <v>555</v>
      </c>
      <c r="B558" s="6" t="s">
        <v>561</v>
      </c>
      <c r="C558" s="6" t="s">
        <v>800</v>
      </c>
      <c r="D558" s="13" t="s">
        <v>1097</v>
      </c>
      <c r="E558" s="14">
        <v>1</v>
      </c>
      <c r="F558" s="15">
        <f t="shared" si="8"/>
        <v>120</v>
      </c>
      <c r="G558" s="16">
        <v>144</v>
      </c>
    </row>
    <row r="559" spans="1:7" x14ac:dyDescent="0.25">
      <c r="A559" s="17">
        <v>556</v>
      </c>
      <c r="B559" s="6" t="s">
        <v>560</v>
      </c>
      <c r="C559" s="6" t="s">
        <v>804</v>
      </c>
      <c r="D559" s="13" t="s">
        <v>1097</v>
      </c>
      <c r="E559" s="14">
        <v>1</v>
      </c>
      <c r="F559" s="15">
        <f t="shared" si="8"/>
        <v>158</v>
      </c>
      <c r="G559" s="16">
        <v>189.6</v>
      </c>
    </row>
    <row r="560" spans="1:7" x14ac:dyDescent="0.25">
      <c r="A560" s="13">
        <v>557</v>
      </c>
      <c r="B560" s="6" t="s">
        <v>1134</v>
      </c>
      <c r="C560" s="9" t="s">
        <v>1135</v>
      </c>
      <c r="D560" s="17" t="s">
        <v>1097</v>
      </c>
      <c r="E560" s="14">
        <v>30</v>
      </c>
      <c r="F560" s="15">
        <f t="shared" si="8"/>
        <v>98</v>
      </c>
      <c r="G560" s="16">
        <v>117.6</v>
      </c>
    </row>
    <row r="561" spans="1:7" ht="26.4" x14ac:dyDescent="0.25">
      <c r="A561" s="17">
        <v>558</v>
      </c>
      <c r="B561" s="6" t="s">
        <v>559</v>
      </c>
      <c r="C561" s="6" t="s">
        <v>805</v>
      </c>
      <c r="D561" s="13" t="s">
        <v>1097</v>
      </c>
      <c r="E561" s="14">
        <v>10</v>
      </c>
      <c r="F561" s="15">
        <f t="shared" si="8"/>
        <v>80</v>
      </c>
      <c r="G561" s="16">
        <v>96</v>
      </c>
    </row>
    <row r="562" spans="1:7" x14ac:dyDescent="0.25">
      <c r="A562" s="13">
        <v>559</v>
      </c>
      <c r="B562" s="6" t="s">
        <v>1006</v>
      </c>
      <c r="C562" s="6"/>
      <c r="D562" s="13" t="s">
        <v>1097</v>
      </c>
      <c r="E562" s="14">
        <v>10</v>
      </c>
      <c r="F562" s="15">
        <f t="shared" si="8"/>
        <v>8950</v>
      </c>
      <c r="G562" s="16">
        <v>10740</v>
      </c>
    </row>
    <row r="563" spans="1:7" x14ac:dyDescent="0.25">
      <c r="A563" s="17">
        <v>560</v>
      </c>
      <c r="B563" s="6" t="s">
        <v>218</v>
      </c>
      <c r="C563" s="6"/>
      <c r="D563" s="13" t="s">
        <v>1097</v>
      </c>
      <c r="E563" s="14">
        <v>5</v>
      </c>
      <c r="F563" s="15">
        <f t="shared" si="8"/>
        <v>6125</v>
      </c>
      <c r="G563" s="16">
        <v>7350</v>
      </c>
    </row>
    <row r="564" spans="1:7" x14ac:dyDescent="0.25">
      <c r="A564" s="13">
        <v>561</v>
      </c>
      <c r="B564" s="6" t="s">
        <v>1132</v>
      </c>
      <c r="C564" s="6" t="s">
        <v>806</v>
      </c>
      <c r="D564" s="13" t="s">
        <v>1097</v>
      </c>
      <c r="E564" s="14">
        <v>20</v>
      </c>
      <c r="F564" s="15">
        <f t="shared" si="8"/>
        <v>1658</v>
      </c>
      <c r="G564" s="16">
        <v>1989.6</v>
      </c>
    </row>
    <row r="565" spans="1:7" x14ac:dyDescent="0.25">
      <c r="A565" s="17">
        <v>562</v>
      </c>
      <c r="B565" s="6" t="s">
        <v>391</v>
      </c>
      <c r="C565" s="6" t="s">
        <v>806</v>
      </c>
      <c r="D565" s="13" t="s">
        <v>1097</v>
      </c>
      <c r="E565" s="14">
        <v>15</v>
      </c>
      <c r="F565" s="15">
        <f t="shared" si="8"/>
        <v>1396</v>
      </c>
      <c r="G565" s="16">
        <v>1675.2</v>
      </c>
    </row>
    <row r="566" spans="1:7" x14ac:dyDescent="0.25">
      <c r="A566" s="13">
        <v>563</v>
      </c>
      <c r="B566" s="6" t="s">
        <v>1129</v>
      </c>
      <c r="C566" s="6" t="s">
        <v>806</v>
      </c>
      <c r="D566" s="13" t="s">
        <v>1097</v>
      </c>
      <c r="E566" s="14">
        <v>10</v>
      </c>
      <c r="F566" s="15">
        <f t="shared" si="8"/>
        <v>1980</v>
      </c>
      <c r="G566" s="16">
        <v>2376</v>
      </c>
    </row>
    <row r="567" spans="1:7" x14ac:dyDescent="0.25">
      <c r="A567" s="17">
        <v>564</v>
      </c>
      <c r="B567" s="6" t="s">
        <v>392</v>
      </c>
      <c r="C567" s="6" t="s">
        <v>806</v>
      </c>
      <c r="D567" s="13" t="s">
        <v>1097</v>
      </c>
      <c r="E567" s="14">
        <v>10</v>
      </c>
      <c r="F567" s="15">
        <f t="shared" si="8"/>
        <v>2360</v>
      </c>
      <c r="G567" s="16">
        <v>2832</v>
      </c>
    </row>
    <row r="568" spans="1:7" x14ac:dyDescent="0.25">
      <c r="A568" s="13">
        <v>565</v>
      </c>
      <c r="B568" s="6" t="s">
        <v>406</v>
      </c>
      <c r="C568" s="6" t="s">
        <v>806</v>
      </c>
      <c r="D568" s="13" t="s">
        <v>1097</v>
      </c>
      <c r="E568" s="14">
        <v>1</v>
      </c>
      <c r="F568" s="15">
        <f t="shared" si="8"/>
        <v>11421.000000000002</v>
      </c>
      <c r="G568" s="16">
        <v>13705.2</v>
      </c>
    </row>
    <row r="569" spans="1:7" x14ac:dyDescent="0.25">
      <c r="A569" s="17">
        <v>566</v>
      </c>
      <c r="B569" s="6" t="s">
        <v>558</v>
      </c>
      <c r="C569" s="6"/>
      <c r="D569" s="13" t="s">
        <v>1097</v>
      </c>
      <c r="E569" s="14">
        <v>50</v>
      </c>
      <c r="F569" s="15">
        <f t="shared" si="8"/>
        <v>425</v>
      </c>
      <c r="G569" s="16">
        <v>510</v>
      </c>
    </row>
    <row r="570" spans="1:7" x14ac:dyDescent="0.25">
      <c r="A570" s="13">
        <v>567</v>
      </c>
      <c r="B570" s="6" t="s">
        <v>745</v>
      </c>
      <c r="C570" s="6"/>
      <c r="D570" s="13" t="s">
        <v>1097</v>
      </c>
      <c r="E570" s="14">
        <v>50</v>
      </c>
      <c r="F570" s="15">
        <f t="shared" si="8"/>
        <v>150</v>
      </c>
      <c r="G570" s="16">
        <v>180</v>
      </c>
    </row>
    <row r="571" spans="1:7" x14ac:dyDescent="0.25">
      <c r="A571" s="17">
        <v>568</v>
      </c>
      <c r="B571" s="6" t="s">
        <v>557</v>
      </c>
      <c r="C571" s="6"/>
      <c r="D571" s="13" t="s">
        <v>1097</v>
      </c>
      <c r="E571" s="14">
        <v>40</v>
      </c>
      <c r="F571" s="15">
        <f t="shared" si="8"/>
        <v>150</v>
      </c>
      <c r="G571" s="16">
        <v>180</v>
      </c>
    </row>
    <row r="572" spans="1:7" x14ac:dyDescent="0.25">
      <c r="A572" s="13">
        <v>569</v>
      </c>
      <c r="B572" s="6" t="s">
        <v>556</v>
      </c>
      <c r="C572" s="6"/>
      <c r="D572" s="13" t="s">
        <v>1097</v>
      </c>
      <c r="E572" s="14">
        <v>50</v>
      </c>
      <c r="F572" s="15">
        <f t="shared" si="8"/>
        <v>80</v>
      </c>
      <c r="G572" s="16">
        <v>96</v>
      </c>
    </row>
    <row r="573" spans="1:7" x14ac:dyDescent="0.25">
      <c r="A573" s="17">
        <v>570</v>
      </c>
      <c r="B573" s="6" t="s">
        <v>555</v>
      </c>
      <c r="C573" s="6"/>
      <c r="D573" s="13" t="s">
        <v>1097</v>
      </c>
      <c r="E573" s="14">
        <v>1</v>
      </c>
      <c r="F573" s="15">
        <f t="shared" si="8"/>
        <v>15</v>
      </c>
      <c r="G573" s="16">
        <v>18</v>
      </c>
    </row>
    <row r="574" spans="1:7" ht="26.4" x14ac:dyDescent="0.25">
      <c r="A574" s="13">
        <v>571</v>
      </c>
      <c r="B574" s="6" t="s">
        <v>943</v>
      </c>
      <c r="C574" s="6" t="s">
        <v>942</v>
      </c>
      <c r="D574" s="13" t="s">
        <v>1097</v>
      </c>
      <c r="E574" s="14">
        <v>1</v>
      </c>
      <c r="F574" s="15">
        <f t="shared" si="8"/>
        <v>750</v>
      </c>
      <c r="G574" s="16">
        <v>900</v>
      </c>
    </row>
    <row r="575" spans="1:7" x14ac:dyDescent="0.25">
      <c r="A575" s="17">
        <v>572</v>
      </c>
      <c r="B575" s="6" t="s">
        <v>219</v>
      </c>
      <c r="C575" s="6" t="s">
        <v>807</v>
      </c>
      <c r="D575" s="13" t="s">
        <v>1097</v>
      </c>
      <c r="E575" s="14">
        <v>1</v>
      </c>
      <c r="F575" s="15">
        <f t="shared" si="8"/>
        <v>850</v>
      </c>
      <c r="G575" s="16">
        <v>1020</v>
      </c>
    </row>
    <row r="576" spans="1:7" x14ac:dyDescent="0.25">
      <c r="A576" s="13">
        <v>573</v>
      </c>
      <c r="B576" s="6" t="s">
        <v>222</v>
      </c>
      <c r="C576" s="6"/>
      <c r="D576" s="13" t="s">
        <v>1097</v>
      </c>
      <c r="E576" s="14">
        <v>1</v>
      </c>
      <c r="F576" s="15">
        <f t="shared" si="8"/>
        <v>500</v>
      </c>
      <c r="G576" s="16">
        <v>600</v>
      </c>
    </row>
    <row r="577" spans="1:7" x14ac:dyDescent="0.25">
      <c r="A577" s="17">
        <v>574</v>
      </c>
      <c r="B577" s="6" t="s">
        <v>220</v>
      </c>
      <c r="C577" s="6"/>
      <c r="D577" s="13" t="s">
        <v>1097</v>
      </c>
      <c r="E577" s="14">
        <v>1</v>
      </c>
      <c r="F577" s="15">
        <f t="shared" si="8"/>
        <v>193</v>
      </c>
      <c r="G577" s="16">
        <v>231.6</v>
      </c>
    </row>
    <row r="578" spans="1:7" x14ac:dyDescent="0.25">
      <c r="A578" s="13">
        <v>575</v>
      </c>
      <c r="B578" s="6" t="s">
        <v>221</v>
      </c>
      <c r="C578" s="6"/>
      <c r="D578" s="13" t="s">
        <v>1097</v>
      </c>
      <c r="E578" s="14">
        <v>1</v>
      </c>
      <c r="F578" s="15">
        <f t="shared" si="8"/>
        <v>136</v>
      </c>
      <c r="G578" s="16">
        <v>163.19999999999999</v>
      </c>
    </row>
    <row r="579" spans="1:7" ht="39.6" x14ac:dyDescent="0.25">
      <c r="A579" s="17">
        <v>576</v>
      </c>
      <c r="B579" s="6" t="s">
        <v>223</v>
      </c>
      <c r="C579" s="6" t="s">
        <v>808</v>
      </c>
      <c r="D579" s="13" t="s">
        <v>1097</v>
      </c>
      <c r="E579" s="14">
        <v>1</v>
      </c>
      <c r="F579" s="15">
        <f t="shared" si="8"/>
        <v>500</v>
      </c>
      <c r="G579" s="16">
        <v>600</v>
      </c>
    </row>
    <row r="580" spans="1:7" ht="26.4" x14ac:dyDescent="0.25">
      <c r="A580" s="13">
        <v>577</v>
      </c>
      <c r="B580" s="6" t="s">
        <v>224</v>
      </c>
      <c r="C580" s="6" t="s">
        <v>809</v>
      </c>
      <c r="D580" s="13" t="s">
        <v>1097</v>
      </c>
      <c r="E580" s="14">
        <v>10</v>
      </c>
      <c r="F580" s="15">
        <f t="shared" ref="F580:F643" si="9">G580/1.2</f>
        <v>500</v>
      </c>
      <c r="G580" s="16">
        <v>600</v>
      </c>
    </row>
    <row r="581" spans="1:7" ht="26.4" x14ac:dyDescent="0.25">
      <c r="A581" s="17">
        <v>578</v>
      </c>
      <c r="B581" s="6" t="s">
        <v>225</v>
      </c>
      <c r="C581" s="6" t="s">
        <v>810</v>
      </c>
      <c r="D581" s="13" t="s">
        <v>1097</v>
      </c>
      <c r="E581" s="14">
        <v>1</v>
      </c>
      <c r="F581" s="15">
        <f t="shared" si="9"/>
        <v>396</v>
      </c>
      <c r="G581" s="16">
        <v>475.2</v>
      </c>
    </row>
    <row r="582" spans="1:7" ht="39.6" x14ac:dyDescent="0.25">
      <c r="A582" s="13">
        <v>579</v>
      </c>
      <c r="B582" s="6" t="s">
        <v>226</v>
      </c>
      <c r="C582" s="6" t="s">
        <v>811</v>
      </c>
      <c r="D582" s="13" t="s">
        <v>1097</v>
      </c>
      <c r="E582" s="14">
        <v>10</v>
      </c>
      <c r="F582" s="15">
        <f t="shared" si="9"/>
        <v>479</v>
      </c>
      <c r="G582" s="16">
        <v>574.79999999999995</v>
      </c>
    </row>
    <row r="583" spans="1:7" ht="39.6" x14ac:dyDescent="0.25">
      <c r="A583" s="17">
        <v>580</v>
      </c>
      <c r="B583" s="6" t="s">
        <v>227</v>
      </c>
      <c r="C583" s="6" t="s">
        <v>812</v>
      </c>
      <c r="D583" s="13" t="s">
        <v>1097</v>
      </c>
      <c r="E583" s="14">
        <v>10</v>
      </c>
      <c r="F583" s="15">
        <f t="shared" si="9"/>
        <v>492</v>
      </c>
      <c r="G583" s="16">
        <v>590.4</v>
      </c>
    </row>
    <row r="584" spans="1:7" ht="92.4" x14ac:dyDescent="0.25">
      <c r="A584" s="13">
        <v>581</v>
      </c>
      <c r="B584" s="6" t="s">
        <v>554</v>
      </c>
      <c r="C584" s="6" t="s">
        <v>813</v>
      </c>
      <c r="D584" s="13" t="s">
        <v>1097</v>
      </c>
      <c r="E584" s="14">
        <v>1</v>
      </c>
      <c r="F584" s="15">
        <f t="shared" si="9"/>
        <v>500</v>
      </c>
      <c r="G584" s="16">
        <v>600</v>
      </c>
    </row>
    <row r="585" spans="1:7" ht="26.4" x14ac:dyDescent="0.25">
      <c r="A585" s="17">
        <v>582</v>
      </c>
      <c r="B585" s="6" t="s">
        <v>390</v>
      </c>
      <c r="C585" s="6" t="s">
        <v>788</v>
      </c>
      <c r="D585" s="13" t="s">
        <v>1097</v>
      </c>
      <c r="E585" s="14">
        <v>1</v>
      </c>
      <c r="F585" s="15">
        <f t="shared" si="9"/>
        <v>189.00000000000003</v>
      </c>
      <c r="G585" s="16">
        <v>226.8</v>
      </c>
    </row>
    <row r="586" spans="1:7" x14ac:dyDescent="0.25">
      <c r="A586" s="13">
        <v>583</v>
      </c>
      <c r="B586" s="6" t="s">
        <v>553</v>
      </c>
      <c r="C586" s="6" t="s">
        <v>814</v>
      </c>
      <c r="D586" s="13" t="s">
        <v>1097</v>
      </c>
      <c r="E586" s="14">
        <v>10</v>
      </c>
      <c r="F586" s="15">
        <f t="shared" si="9"/>
        <v>225</v>
      </c>
      <c r="G586" s="16">
        <v>270</v>
      </c>
    </row>
    <row r="587" spans="1:7" ht="26.4" x14ac:dyDescent="0.25">
      <c r="A587" s="17">
        <v>584</v>
      </c>
      <c r="B587" s="6" t="s">
        <v>552</v>
      </c>
      <c r="C587" s="6" t="s">
        <v>815</v>
      </c>
      <c r="D587" s="13" t="s">
        <v>1097</v>
      </c>
      <c r="E587" s="14">
        <v>20</v>
      </c>
      <c r="F587" s="15">
        <f t="shared" si="9"/>
        <v>296</v>
      </c>
      <c r="G587" s="16">
        <v>355.2</v>
      </c>
    </row>
    <row r="588" spans="1:7" x14ac:dyDescent="0.25">
      <c r="A588" s="13">
        <v>585</v>
      </c>
      <c r="B588" s="6" t="s">
        <v>751</v>
      </c>
      <c r="C588" s="6"/>
      <c r="D588" s="13" t="s">
        <v>1097</v>
      </c>
      <c r="E588" s="14">
        <v>1</v>
      </c>
      <c r="F588" s="15">
        <f t="shared" si="9"/>
        <v>50</v>
      </c>
      <c r="G588" s="16">
        <v>60</v>
      </c>
    </row>
    <row r="589" spans="1:7" x14ac:dyDescent="0.25">
      <c r="A589" s="17">
        <v>586</v>
      </c>
      <c r="B589" s="6" t="s">
        <v>551</v>
      </c>
      <c r="C589" s="6"/>
      <c r="D589" s="13" t="s">
        <v>1097</v>
      </c>
      <c r="E589" s="14">
        <v>400</v>
      </c>
      <c r="F589" s="15">
        <f t="shared" si="9"/>
        <v>20</v>
      </c>
      <c r="G589" s="16">
        <v>24</v>
      </c>
    </row>
    <row r="590" spans="1:7" x14ac:dyDescent="0.25">
      <c r="A590" s="13">
        <v>587</v>
      </c>
      <c r="B590" s="6" t="s">
        <v>742</v>
      </c>
      <c r="C590" s="6"/>
      <c r="D590" s="13" t="s">
        <v>1097</v>
      </c>
      <c r="E590" s="14">
        <v>110</v>
      </c>
      <c r="F590" s="15">
        <f t="shared" si="9"/>
        <v>25</v>
      </c>
      <c r="G590" s="16">
        <v>30</v>
      </c>
    </row>
    <row r="591" spans="1:7" x14ac:dyDescent="0.25">
      <c r="A591" s="17">
        <v>588</v>
      </c>
      <c r="B591" s="6" t="s">
        <v>752</v>
      </c>
      <c r="C591" s="6"/>
      <c r="D591" s="13" t="s">
        <v>1097</v>
      </c>
      <c r="E591" s="14">
        <v>1</v>
      </c>
      <c r="F591" s="15">
        <f t="shared" si="9"/>
        <v>26</v>
      </c>
      <c r="G591" s="16">
        <v>31.2</v>
      </c>
    </row>
    <row r="592" spans="1:7" x14ac:dyDescent="0.25">
      <c r="A592" s="13">
        <v>589</v>
      </c>
      <c r="B592" s="6" t="s">
        <v>550</v>
      </c>
      <c r="C592" s="6" t="s">
        <v>816</v>
      </c>
      <c r="D592" s="13" t="s">
        <v>1097</v>
      </c>
      <c r="E592" s="14">
        <v>1</v>
      </c>
      <c r="F592" s="15">
        <f t="shared" si="9"/>
        <v>66</v>
      </c>
      <c r="G592" s="16">
        <v>79.2</v>
      </c>
    </row>
    <row r="593" spans="1:7" ht="16.5" customHeight="1" x14ac:dyDescent="0.25">
      <c r="A593" s="17">
        <v>590</v>
      </c>
      <c r="B593" s="6" t="s">
        <v>549</v>
      </c>
      <c r="C593" s="6" t="s">
        <v>817</v>
      </c>
      <c r="D593" s="13" t="s">
        <v>1097</v>
      </c>
      <c r="E593" s="14">
        <v>1</v>
      </c>
      <c r="F593" s="15">
        <f t="shared" si="9"/>
        <v>35</v>
      </c>
      <c r="G593" s="16">
        <v>42</v>
      </c>
    </row>
    <row r="594" spans="1:7" ht="108.75" customHeight="1" x14ac:dyDescent="0.25">
      <c r="A594" s="13">
        <v>591</v>
      </c>
      <c r="B594" s="6" t="s">
        <v>228</v>
      </c>
      <c r="C594" s="6" t="s">
        <v>818</v>
      </c>
      <c r="D594" s="13" t="s">
        <v>1097</v>
      </c>
      <c r="E594" s="14">
        <v>8</v>
      </c>
      <c r="F594" s="15">
        <f t="shared" si="9"/>
        <v>162</v>
      </c>
      <c r="G594" s="16">
        <v>194.4</v>
      </c>
    </row>
    <row r="595" spans="1:7" ht="52.8" x14ac:dyDescent="0.25">
      <c r="A595" s="17">
        <v>592</v>
      </c>
      <c r="B595" s="6" t="s">
        <v>229</v>
      </c>
      <c r="C595" s="6" t="s">
        <v>1096</v>
      </c>
      <c r="D595" s="13" t="s">
        <v>1097</v>
      </c>
      <c r="E595" s="14">
        <v>5</v>
      </c>
      <c r="F595" s="15">
        <f t="shared" si="9"/>
        <v>3253</v>
      </c>
      <c r="G595" s="16">
        <v>3903.6</v>
      </c>
    </row>
    <row r="596" spans="1:7" x14ac:dyDescent="0.25">
      <c r="A596" s="13">
        <v>593</v>
      </c>
      <c r="B596" s="6" t="s">
        <v>230</v>
      </c>
      <c r="C596" s="6" t="s">
        <v>954</v>
      </c>
      <c r="D596" s="13" t="s">
        <v>1097</v>
      </c>
      <c r="E596" s="14">
        <v>50</v>
      </c>
      <c r="F596" s="15">
        <f t="shared" si="9"/>
        <v>20</v>
      </c>
      <c r="G596" s="16">
        <v>24</v>
      </c>
    </row>
    <row r="597" spans="1:7" x14ac:dyDescent="0.25">
      <c r="A597" s="17">
        <v>594</v>
      </c>
      <c r="B597" s="6" t="s">
        <v>231</v>
      </c>
      <c r="C597" s="6" t="s">
        <v>953</v>
      </c>
      <c r="D597" s="13" t="s">
        <v>1097</v>
      </c>
      <c r="E597" s="14">
        <v>220</v>
      </c>
      <c r="F597" s="15">
        <f t="shared" si="9"/>
        <v>20</v>
      </c>
      <c r="G597" s="16">
        <v>24</v>
      </c>
    </row>
    <row r="598" spans="1:7" x14ac:dyDescent="0.25">
      <c r="A598" s="13">
        <v>595</v>
      </c>
      <c r="B598" s="6" t="s">
        <v>232</v>
      </c>
      <c r="C598" s="6" t="s">
        <v>952</v>
      </c>
      <c r="D598" s="13" t="s">
        <v>1097</v>
      </c>
      <c r="E598" s="14">
        <v>1</v>
      </c>
      <c r="F598" s="15">
        <f t="shared" si="9"/>
        <v>20</v>
      </c>
      <c r="G598" s="16">
        <v>24</v>
      </c>
    </row>
    <row r="599" spans="1:7" x14ac:dyDescent="0.25">
      <c r="A599" s="17">
        <v>596</v>
      </c>
      <c r="B599" s="6" t="s">
        <v>735</v>
      </c>
      <c r="C599" s="6" t="s">
        <v>951</v>
      </c>
      <c r="D599" s="13" t="s">
        <v>1097</v>
      </c>
      <c r="E599" s="14">
        <v>400</v>
      </c>
      <c r="F599" s="15">
        <f t="shared" si="9"/>
        <v>20</v>
      </c>
      <c r="G599" s="16">
        <v>24</v>
      </c>
    </row>
    <row r="600" spans="1:7" x14ac:dyDescent="0.25">
      <c r="A600" s="13">
        <v>597</v>
      </c>
      <c r="B600" s="6" t="s">
        <v>735</v>
      </c>
      <c r="C600" s="6" t="s">
        <v>1133</v>
      </c>
      <c r="D600" s="17" t="s">
        <v>1097</v>
      </c>
      <c r="E600" s="14">
        <v>200</v>
      </c>
      <c r="F600" s="15">
        <f t="shared" si="9"/>
        <v>15</v>
      </c>
      <c r="G600" s="16">
        <v>18</v>
      </c>
    </row>
    <row r="601" spans="1:7" x14ac:dyDescent="0.25">
      <c r="A601" s="17">
        <v>598</v>
      </c>
      <c r="B601" s="6" t="s">
        <v>233</v>
      </c>
      <c r="C601" s="6" t="s">
        <v>950</v>
      </c>
      <c r="D601" s="13" t="s">
        <v>1097</v>
      </c>
      <c r="E601" s="14">
        <v>320</v>
      </c>
      <c r="F601" s="15">
        <f t="shared" si="9"/>
        <v>25</v>
      </c>
      <c r="G601" s="16">
        <v>30</v>
      </c>
    </row>
    <row r="602" spans="1:7" x14ac:dyDescent="0.25">
      <c r="A602" s="13">
        <v>599</v>
      </c>
      <c r="B602" s="6" t="s">
        <v>946</v>
      </c>
      <c r="C602" s="6" t="s">
        <v>949</v>
      </c>
      <c r="D602" s="13" t="s">
        <v>1097</v>
      </c>
      <c r="E602" s="14">
        <v>1</v>
      </c>
      <c r="F602" s="15">
        <f t="shared" si="9"/>
        <v>25</v>
      </c>
      <c r="G602" s="16">
        <v>30</v>
      </c>
    </row>
    <row r="603" spans="1:7" x14ac:dyDescent="0.25">
      <c r="A603" s="17">
        <v>600</v>
      </c>
      <c r="B603" s="6" t="s">
        <v>945</v>
      </c>
      <c r="C603" s="6" t="s">
        <v>948</v>
      </c>
      <c r="D603" s="13" t="s">
        <v>1097</v>
      </c>
      <c r="E603" s="14">
        <v>19</v>
      </c>
      <c r="F603" s="15">
        <f t="shared" si="9"/>
        <v>25</v>
      </c>
      <c r="G603" s="16">
        <v>30</v>
      </c>
    </row>
    <row r="604" spans="1:7" x14ac:dyDescent="0.25">
      <c r="A604" s="13">
        <v>601</v>
      </c>
      <c r="B604" s="6" t="s">
        <v>944</v>
      </c>
      <c r="C604" s="6" t="s">
        <v>947</v>
      </c>
      <c r="D604" s="13" t="s">
        <v>1097</v>
      </c>
      <c r="E604" s="14">
        <v>100</v>
      </c>
      <c r="F604" s="15">
        <f t="shared" si="9"/>
        <v>25</v>
      </c>
      <c r="G604" s="16">
        <v>30</v>
      </c>
    </row>
    <row r="605" spans="1:7" ht="26.4" x14ac:dyDescent="0.25">
      <c r="A605" s="17">
        <v>602</v>
      </c>
      <c r="B605" s="6" t="s">
        <v>1007</v>
      </c>
      <c r="C605" s="6" t="s">
        <v>1014</v>
      </c>
      <c r="D605" s="13" t="s">
        <v>1097</v>
      </c>
      <c r="E605" s="14">
        <v>20</v>
      </c>
      <c r="F605" s="15">
        <f t="shared" si="9"/>
        <v>5</v>
      </c>
      <c r="G605" s="16">
        <v>6</v>
      </c>
    </row>
    <row r="606" spans="1:7" ht="26.4" x14ac:dyDescent="0.25">
      <c r="A606" s="13">
        <v>603</v>
      </c>
      <c r="B606" s="6" t="s">
        <v>1008</v>
      </c>
      <c r="C606" s="6" t="s">
        <v>1015</v>
      </c>
      <c r="D606" s="13" t="s">
        <v>1097</v>
      </c>
      <c r="E606" s="14">
        <v>20</v>
      </c>
      <c r="F606" s="15">
        <f t="shared" si="9"/>
        <v>5</v>
      </c>
      <c r="G606" s="16">
        <v>6</v>
      </c>
    </row>
    <row r="607" spans="1:7" ht="26.4" x14ac:dyDescent="0.25">
      <c r="A607" s="17">
        <v>604</v>
      </c>
      <c r="B607" s="6" t="s">
        <v>1009</v>
      </c>
      <c r="C607" s="6" t="s">
        <v>1016</v>
      </c>
      <c r="D607" s="13" t="s">
        <v>1097</v>
      </c>
      <c r="E607" s="14">
        <v>20</v>
      </c>
      <c r="F607" s="15">
        <f t="shared" si="9"/>
        <v>5</v>
      </c>
      <c r="G607" s="16">
        <v>6</v>
      </c>
    </row>
    <row r="608" spans="1:7" ht="26.4" x14ac:dyDescent="0.25">
      <c r="A608" s="13">
        <v>605</v>
      </c>
      <c r="B608" s="6" t="s">
        <v>1010</v>
      </c>
      <c r="C608" s="6" t="s">
        <v>1017</v>
      </c>
      <c r="D608" s="13" t="s">
        <v>1097</v>
      </c>
      <c r="E608" s="14">
        <v>20</v>
      </c>
      <c r="F608" s="15">
        <f t="shared" si="9"/>
        <v>5</v>
      </c>
      <c r="G608" s="16">
        <v>6</v>
      </c>
    </row>
    <row r="609" spans="1:7" ht="26.4" x14ac:dyDescent="0.25">
      <c r="A609" s="17">
        <v>606</v>
      </c>
      <c r="B609" s="6" t="s">
        <v>1011</v>
      </c>
      <c r="C609" s="6" t="s">
        <v>1018</v>
      </c>
      <c r="D609" s="13" t="s">
        <v>1097</v>
      </c>
      <c r="E609" s="14">
        <v>20</v>
      </c>
      <c r="F609" s="15">
        <f t="shared" si="9"/>
        <v>5</v>
      </c>
      <c r="G609" s="16">
        <v>6</v>
      </c>
    </row>
    <row r="610" spans="1:7" ht="26.4" x14ac:dyDescent="0.25">
      <c r="A610" s="13">
        <v>607</v>
      </c>
      <c r="B610" s="6" t="s">
        <v>1012</v>
      </c>
      <c r="C610" s="6" t="s">
        <v>1019</v>
      </c>
      <c r="D610" s="13" t="s">
        <v>1097</v>
      </c>
      <c r="E610" s="14">
        <v>20</v>
      </c>
      <c r="F610" s="15">
        <f t="shared" si="9"/>
        <v>5</v>
      </c>
      <c r="G610" s="16">
        <v>6</v>
      </c>
    </row>
    <row r="611" spans="1:7" ht="26.4" x14ac:dyDescent="0.25">
      <c r="A611" s="17">
        <v>608</v>
      </c>
      <c r="B611" s="6" t="s">
        <v>1013</v>
      </c>
      <c r="C611" s="6" t="s">
        <v>1020</v>
      </c>
      <c r="D611" s="13" t="s">
        <v>1097</v>
      </c>
      <c r="E611" s="14">
        <v>20</v>
      </c>
      <c r="F611" s="15">
        <f t="shared" si="9"/>
        <v>5</v>
      </c>
      <c r="G611" s="16">
        <v>6</v>
      </c>
    </row>
    <row r="612" spans="1:7" ht="39.6" x14ac:dyDescent="0.25">
      <c r="A612" s="13">
        <v>609</v>
      </c>
      <c r="B612" s="6" t="s">
        <v>548</v>
      </c>
      <c r="C612" s="6" t="s">
        <v>819</v>
      </c>
      <c r="D612" s="13" t="s">
        <v>1097</v>
      </c>
      <c r="E612" s="14">
        <v>5</v>
      </c>
      <c r="F612" s="15">
        <f t="shared" si="9"/>
        <v>525</v>
      </c>
      <c r="G612" s="16">
        <v>630</v>
      </c>
    </row>
    <row r="613" spans="1:7" ht="39.6" x14ac:dyDescent="0.25">
      <c r="A613" s="17">
        <v>610</v>
      </c>
      <c r="B613" s="6" t="s">
        <v>547</v>
      </c>
      <c r="C613" s="6" t="s">
        <v>820</v>
      </c>
      <c r="D613" s="13" t="s">
        <v>1097</v>
      </c>
      <c r="E613" s="14">
        <v>1</v>
      </c>
      <c r="F613" s="15">
        <f t="shared" si="9"/>
        <v>7079</v>
      </c>
      <c r="G613" s="16">
        <v>8494.7999999999993</v>
      </c>
    </row>
    <row r="614" spans="1:7" ht="39.6" x14ac:dyDescent="0.25">
      <c r="A614" s="13">
        <v>611</v>
      </c>
      <c r="B614" s="6" t="s">
        <v>741</v>
      </c>
      <c r="C614" s="6" t="s">
        <v>821</v>
      </c>
      <c r="D614" s="13" t="s">
        <v>1097</v>
      </c>
      <c r="E614" s="14">
        <v>10</v>
      </c>
      <c r="F614" s="15">
        <f t="shared" si="9"/>
        <v>5393.0000000000009</v>
      </c>
      <c r="G614" s="16">
        <v>6471.6</v>
      </c>
    </row>
    <row r="615" spans="1:7" ht="39.6" x14ac:dyDescent="0.25">
      <c r="A615" s="17">
        <v>612</v>
      </c>
      <c r="B615" s="6" t="s">
        <v>546</v>
      </c>
      <c r="C615" s="6" t="s">
        <v>822</v>
      </c>
      <c r="D615" s="13" t="s">
        <v>1097</v>
      </c>
      <c r="E615" s="14">
        <v>10</v>
      </c>
      <c r="F615" s="15">
        <f t="shared" si="9"/>
        <v>1890</v>
      </c>
      <c r="G615" s="16">
        <v>2268</v>
      </c>
    </row>
    <row r="616" spans="1:7" ht="39.6" x14ac:dyDescent="0.25">
      <c r="A616" s="13">
        <v>613</v>
      </c>
      <c r="B616" s="6" t="s">
        <v>545</v>
      </c>
      <c r="C616" s="6" t="s">
        <v>823</v>
      </c>
      <c r="D616" s="13" t="s">
        <v>1097</v>
      </c>
      <c r="E616" s="14">
        <v>10</v>
      </c>
      <c r="F616" s="15">
        <f t="shared" si="9"/>
        <v>3652</v>
      </c>
      <c r="G616" s="16">
        <v>4382.3999999999996</v>
      </c>
    </row>
    <row r="617" spans="1:7" ht="39.6" x14ac:dyDescent="0.25">
      <c r="A617" s="17">
        <v>614</v>
      </c>
      <c r="B617" s="6" t="s">
        <v>739</v>
      </c>
      <c r="C617" s="6" t="s">
        <v>824</v>
      </c>
      <c r="D617" s="13" t="s">
        <v>1097</v>
      </c>
      <c r="E617" s="14">
        <v>10</v>
      </c>
      <c r="F617" s="15">
        <f t="shared" si="9"/>
        <v>3269.0000000000005</v>
      </c>
      <c r="G617" s="16">
        <v>3922.8</v>
      </c>
    </row>
    <row r="618" spans="1:7" ht="39.6" x14ac:dyDescent="0.25">
      <c r="A618" s="13">
        <v>615</v>
      </c>
      <c r="B618" s="6" t="s">
        <v>740</v>
      </c>
      <c r="C618" s="6" t="s">
        <v>825</v>
      </c>
      <c r="D618" s="13" t="s">
        <v>1097</v>
      </c>
      <c r="E618" s="14">
        <v>15</v>
      </c>
      <c r="F618" s="15">
        <f t="shared" si="9"/>
        <v>9150</v>
      </c>
      <c r="G618" s="16">
        <v>10980</v>
      </c>
    </row>
    <row r="619" spans="1:7" ht="39.6" x14ac:dyDescent="0.25">
      <c r="A619" s="17">
        <v>616</v>
      </c>
      <c r="B619" s="6" t="s">
        <v>544</v>
      </c>
      <c r="C619" s="6" t="s">
        <v>820</v>
      </c>
      <c r="D619" s="13" t="s">
        <v>1097</v>
      </c>
      <c r="E619" s="14">
        <v>1</v>
      </c>
      <c r="F619" s="15">
        <f t="shared" si="9"/>
        <v>16980</v>
      </c>
      <c r="G619" s="16">
        <v>20376</v>
      </c>
    </row>
    <row r="620" spans="1:7" ht="39.6" x14ac:dyDescent="0.25">
      <c r="A620" s="13">
        <v>617</v>
      </c>
      <c r="B620" s="6" t="s">
        <v>543</v>
      </c>
      <c r="C620" s="6" t="s">
        <v>826</v>
      </c>
      <c r="D620" s="13" t="s">
        <v>1097</v>
      </c>
      <c r="E620" s="14">
        <v>1</v>
      </c>
      <c r="F620" s="15">
        <f t="shared" si="9"/>
        <v>16820</v>
      </c>
      <c r="G620" s="16">
        <v>20184</v>
      </c>
    </row>
    <row r="621" spans="1:7" ht="39.6" x14ac:dyDescent="0.25">
      <c r="A621" s="17">
        <v>618</v>
      </c>
      <c r="B621" s="6" t="s">
        <v>542</v>
      </c>
      <c r="C621" s="6" t="s">
        <v>827</v>
      </c>
      <c r="D621" s="13" t="s">
        <v>1097</v>
      </c>
      <c r="E621" s="14">
        <v>1</v>
      </c>
      <c r="F621" s="15">
        <f t="shared" si="9"/>
        <v>4125</v>
      </c>
      <c r="G621" s="16">
        <v>4950</v>
      </c>
    </row>
    <row r="622" spans="1:7" ht="39.6" x14ac:dyDescent="0.25">
      <c r="A622" s="13">
        <v>619</v>
      </c>
      <c r="B622" s="6" t="s">
        <v>541</v>
      </c>
      <c r="C622" s="6" t="s">
        <v>897</v>
      </c>
      <c r="D622" s="13" t="s">
        <v>1097</v>
      </c>
      <c r="E622" s="14">
        <v>14</v>
      </c>
      <c r="F622" s="15">
        <f t="shared" si="9"/>
        <v>1635</v>
      </c>
      <c r="G622" s="16">
        <v>1962</v>
      </c>
    </row>
    <row r="623" spans="1:7" ht="39.6" x14ac:dyDescent="0.25">
      <c r="A623" s="17">
        <v>620</v>
      </c>
      <c r="B623" s="6" t="s">
        <v>540</v>
      </c>
      <c r="C623" s="6" t="s">
        <v>828</v>
      </c>
      <c r="D623" s="13" t="s">
        <v>1097</v>
      </c>
      <c r="E623" s="14">
        <v>5</v>
      </c>
      <c r="F623" s="15">
        <f t="shared" si="9"/>
        <v>3450</v>
      </c>
      <c r="G623" s="16">
        <v>4140</v>
      </c>
    </row>
    <row r="624" spans="1:7" ht="26.4" x14ac:dyDescent="0.25">
      <c r="A624" s="13">
        <v>621</v>
      </c>
      <c r="B624" s="6" t="s">
        <v>1112</v>
      </c>
      <c r="C624" s="6"/>
      <c r="D624" s="13" t="s">
        <v>1097</v>
      </c>
      <c r="E624" s="14">
        <v>13</v>
      </c>
      <c r="F624" s="15">
        <f t="shared" si="9"/>
        <v>1560</v>
      </c>
      <c r="G624" s="16">
        <v>1872</v>
      </c>
    </row>
    <row r="625" spans="1:7" ht="26.4" x14ac:dyDescent="0.25">
      <c r="A625" s="17">
        <v>622</v>
      </c>
      <c r="B625" s="6" t="s">
        <v>1111</v>
      </c>
      <c r="C625" s="6"/>
      <c r="D625" s="13" t="s">
        <v>1097</v>
      </c>
      <c r="E625" s="14">
        <v>15</v>
      </c>
      <c r="F625" s="15">
        <f t="shared" si="9"/>
        <v>1890</v>
      </c>
      <c r="G625" s="16">
        <v>2268</v>
      </c>
    </row>
    <row r="626" spans="1:7" ht="26.4" x14ac:dyDescent="0.25">
      <c r="A626" s="13">
        <v>623</v>
      </c>
      <c r="B626" s="6" t="s">
        <v>1113</v>
      </c>
      <c r="C626" s="6"/>
      <c r="D626" s="13" t="s">
        <v>1097</v>
      </c>
      <c r="E626" s="14">
        <v>2</v>
      </c>
      <c r="F626" s="15">
        <f t="shared" si="9"/>
        <v>1906</v>
      </c>
      <c r="G626" s="16">
        <v>2287.1999999999998</v>
      </c>
    </row>
    <row r="627" spans="1:7" ht="13.95" customHeight="1" x14ac:dyDescent="0.25">
      <c r="A627" s="17">
        <v>624</v>
      </c>
      <c r="B627" s="6" t="s">
        <v>1114</v>
      </c>
      <c r="C627" s="6"/>
      <c r="D627" s="13" t="s">
        <v>1097</v>
      </c>
      <c r="E627" s="14">
        <v>1</v>
      </c>
      <c r="F627" s="15">
        <f t="shared" si="9"/>
        <v>1450</v>
      </c>
      <c r="G627" s="16">
        <v>1740</v>
      </c>
    </row>
    <row r="628" spans="1:7" ht="13.95" customHeight="1" x14ac:dyDescent="0.25">
      <c r="A628" s="13">
        <v>625</v>
      </c>
      <c r="B628" s="6" t="s">
        <v>234</v>
      </c>
      <c r="C628" s="6" t="s">
        <v>829</v>
      </c>
      <c r="D628" s="13" t="s">
        <v>1097</v>
      </c>
      <c r="E628" s="14">
        <v>1</v>
      </c>
      <c r="F628" s="15">
        <f t="shared" si="9"/>
        <v>1000</v>
      </c>
      <c r="G628" s="16">
        <v>1200</v>
      </c>
    </row>
    <row r="629" spans="1:7" ht="19.95" customHeight="1" x14ac:dyDescent="0.25">
      <c r="A629" s="17">
        <v>626</v>
      </c>
      <c r="B629" s="6" t="s">
        <v>235</v>
      </c>
      <c r="C629" s="6" t="s">
        <v>829</v>
      </c>
      <c r="D629" s="13" t="s">
        <v>1097</v>
      </c>
      <c r="E629" s="14">
        <v>1</v>
      </c>
      <c r="F629" s="15">
        <f t="shared" si="9"/>
        <v>150</v>
      </c>
      <c r="G629" s="16">
        <v>180</v>
      </c>
    </row>
    <row r="630" spans="1:7" ht="15.75" customHeight="1" x14ac:dyDescent="0.25">
      <c r="A630" s="13">
        <v>627</v>
      </c>
      <c r="B630" s="6" t="s">
        <v>236</v>
      </c>
      <c r="C630" s="6" t="s">
        <v>830</v>
      </c>
      <c r="D630" s="13" t="s">
        <v>1097</v>
      </c>
      <c r="E630" s="14">
        <v>1</v>
      </c>
      <c r="F630" s="15">
        <f t="shared" si="9"/>
        <v>4696</v>
      </c>
      <c r="G630" s="16">
        <v>5635.2</v>
      </c>
    </row>
    <row r="631" spans="1:7" ht="13.95" customHeight="1" x14ac:dyDescent="0.25">
      <c r="A631" s="17">
        <v>628</v>
      </c>
      <c r="B631" s="6" t="s">
        <v>539</v>
      </c>
      <c r="C631" s="6" t="s">
        <v>955</v>
      </c>
      <c r="D631" s="13" t="s">
        <v>1097</v>
      </c>
      <c r="E631" s="14">
        <v>2</v>
      </c>
      <c r="F631" s="15">
        <f t="shared" si="9"/>
        <v>2600</v>
      </c>
      <c r="G631" s="16">
        <v>3120</v>
      </c>
    </row>
    <row r="632" spans="1:7" ht="14.4" customHeight="1" x14ac:dyDescent="0.25">
      <c r="A632" s="13">
        <v>629</v>
      </c>
      <c r="B632" s="6" t="s">
        <v>237</v>
      </c>
      <c r="C632" s="6" t="s">
        <v>831</v>
      </c>
      <c r="D632" s="13" t="s">
        <v>1097</v>
      </c>
      <c r="E632" s="14">
        <v>1</v>
      </c>
      <c r="F632" s="15">
        <f t="shared" si="9"/>
        <v>22</v>
      </c>
      <c r="G632" s="16">
        <v>26.4</v>
      </c>
    </row>
    <row r="633" spans="1:7" ht="13.95" customHeight="1" x14ac:dyDescent="0.25">
      <c r="A633" s="17">
        <v>630</v>
      </c>
      <c r="B633" s="6" t="s">
        <v>238</v>
      </c>
      <c r="C633" s="6" t="s">
        <v>832</v>
      </c>
      <c r="D633" s="13" t="s">
        <v>1097</v>
      </c>
      <c r="E633" s="14">
        <v>1</v>
      </c>
      <c r="F633" s="15">
        <f t="shared" si="9"/>
        <v>20</v>
      </c>
      <c r="G633" s="16">
        <v>24</v>
      </c>
    </row>
    <row r="634" spans="1:7" ht="13.95" customHeight="1" x14ac:dyDescent="0.25">
      <c r="A634" s="13">
        <v>631</v>
      </c>
      <c r="B634" s="6" t="s">
        <v>337</v>
      </c>
      <c r="C634" s="6"/>
      <c r="D634" s="13" t="s">
        <v>1097</v>
      </c>
      <c r="E634" s="14">
        <v>1</v>
      </c>
      <c r="F634" s="15">
        <f t="shared" si="9"/>
        <v>369</v>
      </c>
      <c r="G634" s="16">
        <v>442.8</v>
      </c>
    </row>
    <row r="635" spans="1:7" ht="14.4" customHeight="1" x14ac:dyDescent="0.25">
      <c r="A635" s="17">
        <v>632</v>
      </c>
      <c r="B635" s="6" t="s">
        <v>338</v>
      </c>
      <c r="C635" s="6" t="s">
        <v>833</v>
      </c>
      <c r="D635" s="13" t="s">
        <v>1097</v>
      </c>
      <c r="E635" s="14">
        <v>1</v>
      </c>
      <c r="F635" s="15">
        <f t="shared" si="9"/>
        <v>112.00000000000001</v>
      </c>
      <c r="G635" s="16">
        <v>134.4</v>
      </c>
    </row>
    <row r="636" spans="1:7" ht="13.95" customHeight="1" x14ac:dyDescent="0.25">
      <c r="A636" s="13">
        <v>633</v>
      </c>
      <c r="B636" s="6" t="s">
        <v>339</v>
      </c>
      <c r="C636" s="6" t="s">
        <v>834</v>
      </c>
      <c r="D636" s="13" t="s">
        <v>1097</v>
      </c>
      <c r="E636" s="14">
        <v>1</v>
      </c>
      <c r="F636" s="15">
        <f t="shared" si="9"/>
        <v>112.00000000000001</v>
      </c>
      <c r="G636" s="16">
        <v>134.4</v>
      </c>
    </row>
    <row r="637" spans="1:7" ht="13.95" customHeight="1" x14ac:dyDescent="0.25">
      <c r="A637" s="17">
        <v>634</v>
      </c>
      <c r="B637" s="6" t="s">
        <v>239</v>
      </c>
      <c r="C637" s="6"/>
      <c r="D637" s="13" t="s">
        <v>1097</v>
      </c>
      <c r="E637" s="14">
        <v>200</v>
      </c>
      <c r="F637" s="15">
        <f t="shared" si="9"/>
        <v>5</v>
      </c>
      <c r="G637" s="16">
        <v>6</v>
      </c>
    </row>
    <row r="638" spans="1:7" ht="14.4" customHeight="1" x14ac:dyDescent="0.25">
      <c r="A638" s="13">
        <v>635</v>
      </c>
      <c r="B638" s="6" t="s">
        <v>240</v>
      </c>
      <c r="C638" s="6"/>
      <c r="D638" s="13" t="s">
        <v>1097</v>
      </c>
      <c r="E638" s="14">
        <v>1</v>
      </c>
      <c r="F638" s="15">
        <f t="shared" si="9"/>
        <v>5</v>
      </c>
      <c r="G638" s="16">
        <v>6</v>
      </c>
    </row>
    <row r="639" spans="1:7" ht="13.95" customHeight="1" x14ac:dyDescent="0.25">
      <c r="A639" s="17">
        <v>636</v>
      </c>
      <c r="B639" s="6" t="s">
        <v>241</v>
      </c>
      <c r="C639" s="6"/>
      <c r="D639" s="13" t="s">
        <v>1097</v>
      </c>
      <c r="E639" s="14">
        <v>1</v>
      </c>
      <c r="F639" s="15">
        <f t="shared" si="9"/>
        <v>7.0000000000000009</v>
      </c>
      <c r="G639" s="16">
        <v>8.4</v>
      </c>
    </row>
    <row r="640" spans="1:7" ht="13.95" customHeight="1" x14ac:dyDescent="0.25">
      <c r="A640" s="13">
        <v>637</v>
      </c>
      <c r="B640" s="6" t="s">
        <v>242</v>
      </c>
      <c r="C640" s="6"/>
      <c r="D640" s="13" t="s">
        <v>1097</v>
      </c>
      <c r="E640" s="14">
        <v>1</v>
      </c>
      <c r="F640" s="15">
        <f t="shared" si="9"/>
        <v>7.0000000000000009</v>
      </c>
      <c r="G640" s="16">
        <v>8.4</v>
      </c>
    </row>
    <row r="641" spans="1:7" ht="14.4" customHeight="1" x14ac:dyDescent="0.25">
      <c r="A641" s="17">
        <v>638</v>
      </c>
      <c r="B641" s="6" t="s">
        <v>243</v>
      </c>
      <c r="C641" s="6"/>
      <c r="D641" s="13" t="s">
        <v>1097</v>
      </c>
      <c r="E641" s="14">
        <v>1</v>
      </c>
      <c r="F641" s="15">
        <f t="shared" si="9"/>
        <v>10</v>
      </c>
      <c r="G641" s="16">
        <v>12</v>
      </c>
    </row>
    <row r="642" spans="1:7" ht="13.95" customHeight="1" x14ac:dyDescent="0.25">
      <c r="A642" s="13">
        <v>639</v>
      </c>
      <c r="B642" s="6" t="s">
        <v>244</v>
      </c>
      <c r="C642" s="6"/>
      <c r="D642" s="13" t="s">
        <v>1097</v>
      </c>
      <c r="E642" s="14">
        <v>80</v>
      </c>
      <c r="F642" s="15">
        <f t="shared" si="9"/>
        <v>10</v>
      </c>
      <c r="G642" s="16">
        <v>12</v>
      </c>
    </row>
    <row r="643" spans="1:7" ht="13.95" customHeight="1" x14ac:dyDescent="0.25">
      <c r="A643" s="17">
        <v>640</v>
      </c>
      <c r="B643" s="6" t="s">
        <v>245</v>
      </c>
      <c r="C643" s="6"/>
      <c r="D643" s="13" t="s">
        <v>1097</v>
      </c>
      <c r="E643" s="14">
        <v>1</v>
      </c>
      <c r="F643" s="15">
        <f t="shared" si="9"/>
        <v>10</v>
      </c>
      <c r="G643" s="16">
        <v>12</v>
      </c>
    </row>
    <row r="644" spans="1:7" ht="14.4" customHeight="1" x14ac:dyDescent="0.25">
      <c r="A644" s="13">
        <v>641</v>
      </c>
      <c r="B644" s="6" t="s">
        <v>246</v>
      </c>
      <c r="C644" s="6"/>
      <c r="D644" s="13" t="s">
        <v>1097</v>
      </c>
      <c r="E644" s="14">
        <v>40</v>
      </c>
      <c r="F644" s="15">
        <f t="shared" ref="F644:F707" si="10">G644/1.2</f>
        <v>10</v>
      </c>
      <c r="G644" s="16">
        <v>12</v>
      </c>
    </row>
    <row r="645" spans="1:7" x14ac:dyDescent="0.25">
      <c r="A645" s="17">
        <v>642</v>
      </c>
      <c r="B645" s="6" t="s">
        <v>247</v>
      </c>
      <c r="C645" s="6"/>
      <c r="D645" s="13" t="s">
        <v>1097</v>
      </c>
      <c r="E645" s="14">
        <v>80</v>
      </c>
      <c r="F645" s="15">
        <f t="shared" si="10"/>
        <v>10</v>
      </c>
      <c r="G645" s="16">
        <v>12</v>
      </c>
    </row>
    <row r="646" spans="1:7" x14ac:dyDescent="0.25">
      <c r="A646" s="13">
        <v>643</v>
      </c>
      <c r="B646" s="6" t="s">
        <v>248</v>
      </c>
      <c r="C646" s="6"/>
      <c r="D646" s="13" t="s">
        <v>1097</v>
      </c>
      <c r="E646" s="14">
        <v>1</v>
      </c>
      <c r="F646" s="15">
        <f t="shared" si="10"/>
        <v>1059</v>
      </c>
      <c r="G646" s="16">
        <v>1270.8</v>
      </c>
    </row>
    <row r="647" spans="1:7" x14ac:dyDescent="0.25">
      <c r="A647" s="17">
        <v>644</v>
      </c>
      <c r="B647" s="6" t="s">
        <v>249</v>
      </c>
      <c r="C647" s="6"/>
      <c r="D647" s="13" t="s">
        <v>1097</v>
      </c>
      <c r="E647" s="14">
        <v>1</v>
      </c>
      <c r="F647" s="15">
        <f t="shared" si="10"/>
        <v>2490</v>
      </c>
      <c r="G647" s="16">
        <v>2988</v>
      </c>
    </row>
    <row r="648" spans="1:7" ht="17.25" customHeight="1" x14ac:dyDescent="0.25">
      <c r="A648" s="13">
        <v>645</v>
      </c>
      <c r="B648" s="6" t="s">
        <v>250</v>
      </c>
      <c r="C648" s="6"/>
      <c r="D648" s="13" t="s">
        <v>1097</v>
      </c>
      <c r="E648" s="14">
        <v>1</v>
      </c>
      <c r="F648" s="15">
        <f t="shared" si="10"/>
        <v>2059.0000000000005</v>
      </c>
      <c r="G648" s="16">
        <v>2470.8000000000002</v>
      </c>
    </row>
    <row r="649" spans="1:7" ht="16.5" customHeight="1" x14ac:dyDescent="0.25">
      <c r="A649" s="17">
        <v>646</v>
      </c>
      <c r="B649" s="6" t="s">
        <v>306</v>
      </c>
      <c r="C649" s="6"/>
      <c r="D649" s="13" t="s">
        <v>1097</v>
      </c>
      <c r="E649" s="14">
        <v>100</v>
      </c>
      <c r="F649" s="15">
        <f t="shared" si="10"/>
        <v>50</v>
      </c>
      <c r="G649" s="16">
        <v>60</v>
      </c>
    </row>
    <row r="650" spans="1:7" ht="26.4" x14ac:dyDescent="0.25">
      <c r="A650" s="13">
        <v>647</v>
      </c>
      <c r="B650" s="6" t="s">
        <v>307</v>
      </c>
      <c r="C650" s="6"/>
      <c r="D650" s="13" t="s">
        <v>1097</v>
      </c>
      <c r="E650" s="14">
        <v>1</v>
      </c>
      <c r="F650" s="15">
        <f t="shared" si="10"/>
        <v>50</v>
      </c>
      <c r="G650" s="16">
        <v>60</v>
      </c>
    </row>
    <row r="651" spans="1:7" x14ac:dyDescent="0.25">
      <c r="A651" s="17">
        <v>648</v>
      </c>
      <c r="B651" s="6" t="s">
        <v>251</v>
      </c>
      <c r="C651" s="6"/>
      <c r="D651" s="13" t="s">
        <v>1097</v>
      </c>
      <c r="E651" s="14">
        <v>1</v>
      </c>
      <c r="F651" s="15">
        <f t="shared" si="10"/>
        <v>50</v>
      </c>
      <c r="G651" s="16">
        <v>60</v>
      </c>
    </row>
    <row r="652" spans="1:7" x14ac:dyDescent="0.25">
      <c r="A652" s="13">
        <v>649</v>
      </c>
      <c r="B652" s="6" t="s">
        <v>252</v>
      </c>
      <c r="C652" s="6"/>
      <c r="D652" s="13" t="s">
        <v>1097</v>
      </c>
      <c r="E652" s="14">
        <v>1</v>
      </c>
      <c r="F652" s="15">
        <f t="shared" si="10"/>
        <v>45</v>
      </c>
      <c r="G652" s="16">
        <v>54</v>
      </c>
    </row>
    <row r="653" spans="1:7" x14ac:dyDescent="0.25">
      <c r="A653" s="17">
        <v>650</v>
      </c>
      <c r="B653" s="6" t="s">
        <v>253</v>
      </c>
      <c r="C653" s="6"/>
      <c r="D653" s="13" t="s">
        <v>1097</v>
      </c>
      <c r="E653" s="14">
        <v>1</v>
      </c>
      <c r="F653" s="15">
        <f t="shared" si="10"/>
        <v>50</v>
      </c>
      <c r="G653" s="16">
        <v>60</v>
      </c>
    </row>
    <row r="654" spans="1:7" ht="24.75" customHeight="1" x14ac:dyDescent="0.25">
      <c r="A654" s="13">
        <v>651</v>
      </c>
      <c r="B654" s="6" t="s">
        <v>254</v>
      </c>
      <c r="C654" s="6"/>
      <c r="D654" s="13" t="s">
        <v>1097</v>
      </c>
      <c r="E654" s="14">
        <v>30</v>
      </c>
      <c r="F654" s="15">
        <f t="shared" si="10"/>
        <v>29</v>
      </c>
      <c r="G654" s="16">
        <v>34.799999999999997</v>
      </c>
    </row>
    <row r="655" spans="1:7" ht="26.4" x14ac:dyDescent="0.25">
      <c r="A655" s="17">
        <v>652</v>
      </c>
      <c r="B655" s="6" t="s">
        <v>538</v>
      </c>
      <c r="C655" s="6" t="s">
        <v>956</v>
      </c>
      <c r="D655" s="13" t="s">
        <v>1097</v>
      </c>
      <c r="E655" s="14">
        <v>1</v>
      </c>
      <c r="F655" s="15">
        <f t="shared" si="10"/>
        <v>5828.0000000000009</v>
      </c>
      <c r="G655" s="16">
        <v>6993.6</v>
      </c>
    </row>
    <row r="656" spans="1:7" x14ac:dyDescent="0.25">
      <c r="A656" s="13">
        <v>653</v>
      </c>
      <c r="B656" s="6" t="s">
        <v>537</v>
      </c>
      <c r="C656" s="6" t="s">
        <v>835</v>
      </c>
      <c r="D656" s="13" t="s">
        <v>1097</v>
      </c>
      <c r="E656" s="14">
        <v>1</v>
      </c>
      <c r="F656" s="15">
        <f t="shared" si="10"/>
        <v>250</v>
      </c>
      <c r="G656" s="16">
        <v>300</v>
      </c>
    </row>
    <row r="657" spans="1:7" ht="26.4" x14ac:dyDescent="0.25">
      <c r="A657" s="17">
        <v>654</v>
      </c>
      <c r="B657" s="6" t="s">
        <v>255</v>
      </c>
      <c r="C657" s="6" t="s">
        <v>836</v>
      </c>
      <c r="D657" s="13" t="s">
        <v>1097</v>
      </c>
      <c r="E657" s="14">
        <v>1</v>
      </c>
      <c r="F657" s="15">
        <f t="shared" si="10"/>
        <v>269</v>
      </c>
      <c r="G657" s="16">
        <v>322.8</v>
      </c>
    </row>
    <row r="658" spans="1:7" x14ac:dyDescent="0.25">
      <c r="A658" s="13">
        <v>655</v>
      </c>
      <c r="B658" s="6" t="s">
        <v>256</v>
      </c>
      <c r="C658" s="6" t="s">
        <v>837</v>
      </c>
      <c r="D658" s="13" t="s">
        <v>1097</v>
      </c>
      <c r="E658" s="14">
        <v>1</v>
      </c>
      <c r="F658" s="15">
        <f t="shared" si="10"/>
        <v>651.00000000000011</v>
      </c>
      <c r="G658" s="16">
        <v>781.2</v>
      </c>
    </row>
    <row r="659" spans="1:7" x14ac:dyDescent="0.25">
      <c r="A659" s="17">
        <v>656</v>
      </c>
      <c r="B659" s="6" t="s">
        <v>257</v>
      </c>
      <c r="C659" s="6" t="s">
        <v>838</v>
      </c>
      <c r="D659" s="13" t="s">
        <v>1097</v>
      </c>
      <c r="E659" s="14">
        <v>1</v>
      </c>
      <c r="F659" s="15">
        <f t="shared" si="10"/>
        <v>245</v>
      </c>
      <c r="G659" s="16">
        <v>294</v>
      </c>
    </row>
    <row r="660" spans="1:7" x14ac:dyDescent="0.25">
      <c r="A660" s="13">
        <v>657</v>
      </c>
      <c r="B660" s="6" t="s">
        <v>258</v>
      </c>
      <c r="C660" s="6"/>
      <c r="D660" s="13" t="s">
        <v>1097</v>
      </c>
      <c r="E660" s="14">
        <v>1</v>
      </c>
      <c r="F660" s="15">
        <f t="shared" si="10"/>
        <v>258.00000000000006</v>
      </c>
      <c r="G660" s="16">
        <v>309.60000000000002</v>
      </c>
    </row>
    <row r="661" spans="1:7" x14ac:dyDescent="0.25">
      <c r="A661" s="17">
        <v>658</v>
      </c>
      <c r="B661" s="6" t="s">
        <v>259</v>
      </c>
      <c r="C661" s="6"/>
      <c r="D661" s="13" t="s">
        <v>1097</v>
      </c>
      <c r="E661" s="14">
        <v>1</v>
      </c>
      <c r="F661" s="15">
        <f t="shared" si="10"/>
        <v>150</v>
      </c>
      <c r="G661" s="16">
        <v>180</v>
      </c>
    </row>
    <row r="662" spans="1:7" x14ac:dyDescent="0.25">
      <c r="A662" s="13">
        <v>659</v>
      </c>
      <c r="B662" s="6" t="s">
        <v>260</v>
      </c>
      <c r="C662" s="6"/>
      <c r="D662" s="13" t="s">
        <v>1097</v>
      </c>
      <c r="E662" s="14">
        <v>8</v>
      </c>
      <c r="F662" s="15">
        <f t="shared" si="10"/>
        <v>85</v>
      </c>
      <c r="G662" s="16">
        <v>102</v>
      </c>
    </row>
    <row r="663" spans="1:7" x14ac:dyDescent="0.25">
      <c r="A663" s="17">
        <v>660</v>
      </c>
      <c r="B663" s="6" t="s">
        <v>261</v>
      </c>
      <c r="C663" s="6" t="s">
        <v>839</v>
      </c>
      <c r="D663" s="13" t="s">
        <v>1097</v>
      </c>
      <c r="E663" s="14">
        <v>1</v>
      </c>
      <c r="F663" s="15">
        <f t="shared" si="10"/>
        <v>561.00000000000011</v>
      </c>
      <c r="G663" s="16">
        <v>673.2</v>
      </c>
    </row>
    <row r="664" spans="1:7" x14ac:dyDescent="0.25">
      <c r="A664" s="13">
        <v>661</v>
      </c>
      <c r="B664" s="6" t="s">
        <v>262</v>
      </c>
      <c r="C664" s="6"/>
      <c r="D664" s="13" t="s">
        <v>1097</v>
      </c>
      <c r="E664" s="14">
        <v>1</v>
      </c>
      <c r="F664" s="15">
        <f t="shared" si="10"/>
        <v>399</v>
      </c>
      <c r="G664" s="16">
        <v>478.8</v>
      </c>
    </row>
    <row r="665" spans="1:7" x14ac:dyDescent="0.25">
      <c r="A665" s="17">
        <v>662</v>
      </c>
      <c r="B665" s="6" t="s">
        <v>536</v>
      </c>
      <c r="C665" s="6" t="s">
        <v>840</v>
      </c>
      <c r="D665" s="13" t="s">
        <v>1097</v>
      </c>
      <c r="E665" s="14">
        <v>20</v>
      </c>
      <c r="F665" s="15">
        <f t="shared" si="10"/>
        <v>17</v>
      </c>
      <c r="G665" s="16">
        <v>20.399999999999999</v>
      </c>
    </row>
    <row r="666" spans="1:7" x14ac:dyDescent="0.25">
      <c r="A666" s="13">
        <v>663</v>
      </c>
      <c r="B666" s="6" t="s">
        <v>535</v>
      </c>
      <c r="C666" s="6" t="s">
        <v>841</v>
      </c>
      <c r="D666" s="13" t="s">
        <v>1097</v>
      </c>
      <c r="E666" s="14">
        <v>1</v>
      </c>
      <c r="F666" s="15">
        <f t="shared" si="10"/>
        <v>17</v>
      </c>
      <c r="G666" s="16">
        <v>20.399999999999999</v>
      </c>
    </row>
    <row r="667" spans="1:7" x14ac:dyDescent="0.25">
      <c r="A667" s="17">
        <v>664</v>
      </c>
      <c r="B667" s="6" t="s">
        <v>263</v>
      </c>
      <c r="C667" s="6" t="s">
        <v>842</v>
      </c>
      <c r="D667" s="13" t="s">
        <v>1097</v>
      </c>
      <c r="E667" s="14">
        <v>170</v>
      </c>
      <c r="F667" s="15">
        <f t="shared" si="10"/>
        <v>183</v>
      </c>
      <c r="G667" s="16">
        <v>219.6</v>
      </c>
    </row>
    <row r="668" spans="1:7" ht="26.4" x14ac:dyDescent="0.25">
      <c r="A668" s="13">
        <v>665</v>
      </c>
      <c r="B668" s="6" t="s">
        <v>753</v>
      </c>
      <c r="C668" s="6" t="s">
        <v>957</v>
      </c>
      <c r="D668" s="13" t="s">
        <v>1097</v>
      </c>
      <c r="E668" s="14">
        <v>1</v>
      </c>
      <c r="F668" s="15">
        <f t="shared" si="10"/>
        <v>15</v>
      </c>
      <c r="G668" s="16">
        <v>18</v>
      </c>
    </row>
    <row r="669" spans="1:7" ht="26.4" x14ac:dyDescent="0.25">
      <c r="A669" s="17">
        <v>666</v>
      </c>
      <c r="B669" s="6" t="s">
        <v>714</v>
      </c>
      <c r="C669" s="6" t="s">
        <v>958</v>
      </c>
      <c r="D669" s="13" t="s">
        <v>1097</v>
      </c>
      <c r="E669" s="14">
        <v>300</v>
      </c>
      <c r="F669" s="15">
        <f t="shared" si="10"/>
        <v>18</v>
      </c>
      <c r="G669" s="16">
        <v>21.599999999999998</v>
      </c>
    </row>
    <row r="670" spans="1:7" ht="26.4" x14ac:dyDescent="0.25">
      <c r="A670" s="13">
        <v>667</v>
      </c>
      <c r="B670" s="6" t="s">
        <v>534</v>
      </c>
      <c r="C670" s="6" t="s">
        <v>959</v>
      </c>
      <c r="D670" s="13" t="s">
        <v>1097</v>
      </c>
      <c r="E670" s="14">
        <v>1</v>
      </c>
      <c r="F670" s="15">
        <f t="shared" si="10"/>
        <v>20</v>
      </c>
      <c r="G670" s="16">
        <v>24</v>
      </c>
    </row>
    <row r="671" spans="1:7" ht="26.4" x14ac:dyDescent="0.25">
      <c r="A671" s="17">
        <v>668</v>
      </c>
      <c r="B671" s="6" t="s">
        <v>533</v>
      </c>
      <c r="C671" s="6" t="s">
        <v>961</v>
      </c>
      <c r="D671" s="13" t="s">
        <v>1097</v>
      </c>
      <c r="E671" s="14">
        <v>1</v>
      </c>
      <c r="F671" s="15">
        <f t="shared" si="10"/>
        <v>5</v>
      </c>
      <c r="G671" s="16">
        <v>6</v>
      </c>
    </row>
    <row r="672" spans="1:7" ht="26.4" x14ac:dyDescent="0.25">
      <c r="A672" s="13">
        <v>669</v>
      </c>
      <c r="B672" s="6" t="s">
        <v>532</v>
      </c>
      <c r="C672" s="6" t="s">
        <v>960</v>
      </c>
      <c r="D672" s="13" t="s">
        <v>1097</v>
      </c>
      <c r="E672" s="14">
        <v>1</v>
      </c>
      <c r="F672" s="15">
        <f t="shared" si="10"/>
        <v>4</v>
      </c>
      <c r="G672" s="16">
        <v>4.8</v>
      </c>
    </row>
    <row r="673" spans="1:7" ht="26.4" x14ac:dyDescent="0.25">
      <c r="A673" s="17">
        <v>670</v>
      </c>
      <c r="B673" s="6" t="s">
        <v>531</v>
      </c>
      <c r="C673" s="6" t="s">
        <v>962</v>
      </c>
      <c r="D673" s="13" t="s">
        <v>1097</v>
      </c>
      <c r="E673" s="14">
        <v>1</v>
      </c>
      <c r="F673" s="15">
        <f t="shared" si="10"/>
        <v>4</v>
      </c>
      <c r="G673" s="16">
        <v>4.8</v>
      </c>
    </row>
    <row r="674" spans="1:7" ht="26.4" x14ac:dyDescent="0.25">
      <c r="A674" s="13">
        <v>671</v>
      </c>
      <c r="B674" s="6" t="s">
        <v>530</v>
      </c>
      <c r="C674" s="6" t="s">
        <v>963</v>
      </c>
      <c r="D674" s="13" t="s">
        <v>1097</v>
      </c>
      <c r="E674" s="14">
        <v>100</v>
      </c>
      <c r="F674" s="15">
        <f t="shared" si="10"/>
        <v>4</v>
      </c>
      <c r="G674" s="16">
        <v>4.8</v>
      </c>
    </row>
    <row r="675" spans="1:7" ht="26.4" x14ac:dyDescent="0.25">
      <c r="A675" s="17">
        <v>672</v>
      </c>
      <c r="B675" s="6" t="s">
        <v>529</v>
      </c>
      <c r="C675" s="6" t="s">
        <v>964</v>
      </c>
      <c r="D675" s="13" t="s">
        <v>1097</v>
      </c>
      <c r="E675" s="14">
        <v>1</v>
      </c>
      <c r="F675" s="15">
        <f t="shared" si="10"/>
        <v>5</v>
      </c>
      <c r="G675" s="16">
        <v>6</v>
      </c>
    </row>
    <row r="676" spans="1:7" ht="26.4" x14ac:dyDescent="0.25">
      <c r="A676" s="13">
        <v>673</v>
      </c>
      <c r="B676" s="6" t="s">
        <v>528</v>
      </c>
      <c r="C676" s="6" t="s">
        <v>843</v>
      </c>
      <c r="D676" s="13" t="s">
        <v>1097</v>
      </c>
      <c r="E676" s="14">
        <v>20</v>
      </c>
      <c r="F676" s="15">
        <f t="shared" si="10"/>
        <v>5</v>
      </c>
      <c r="G676" s="16">
        <v>6</v>
      </c>
    </row>
    <row r="677" spans="1:7" x14ac:dyDescent="0.25">
      <c r="A677" s="17">
        <v>674</v>
      </c>
      <c r="B677" s="6" t="s">
        <v>298</v>
      </c>
      <c r="C677" s="6" t="s">
        <v>844</v>
      </c>
      <c r="D677" s="13" t="s">
        <v>1097</v>
      </c>
      <c r="E677" s="14">
        <v>800</v>
      </c>
      <c r="F677" s="15">
        <f t="shared" si="10"/>
        <v>6</v>
      </c>
      <c r="G677" s="16">
        <v>7.2</v>
      </c>
    </row>
    <row r="678" spans="1:7" ht="132" x14ac:dyDescent="0.25">
      <c r="A678" s="13">
        <v>675</v>
      </c>
      <c r="B678" s="6" t="s">
        <v>1056</v>
      </c>
      <c r="C678" s="6" t="s">
        <v>1095</v>
      </c>
      <c r="D678" s="13" t="s">
        <v>1097</v>
      </c>
      <c r="E678" s="14">
        <v>2</v>
      </c>
      <c r="F678" s="31">
        <f t="shared" si="10"/>
        <v>14290</v>
      </c>
      <c r="G678" s="32">
        <v>17148</v>
      </c>
    </row>
    <row r="679" spans="1:7" ht="26.4" x14ac:dyDescent="0.25">
      <c r="A679" s="17">
        <v>676</v>
      </c>
      <c r="B679" s="6" t="s">
        <v>965</v>
      </c>
      <c r="C679" s="6" t="s">
        <v>967</v>
      </c>
      <c r="D679" s="13" t="s">
        <v>1097</v>
      </c>
      <c r="E679" s="14">
        <v>1</v>
      </c>
      <c r="F679" s="15">
        <f t="shared" si="10"/>
        <v>14960</v>
      </c>
      <c r="G679" s="16">
        <v>17952</v>
      </c>
    </row>
    <row r="680" spans="1:7" ht="39.6" x14ac:dyDescent="0.25">
      <c r="A680" s="13">
        <v>677</v>
      </c>
      <c r="B680" s="6" t="s">
        <v>966</v>
      </c>
      <c r="C680" s="6" t="s">
        <v>968</v>
      </c>
      <c r="D680" s="13" t="s">
        <v>1097</v>
      </c>
      <c r="E680" s="14">
        <v>1</v>
      </c>
      <c r="F680" s="15">
        <f t="shared" si="10"/>
        <v>17290</v>
      </c>
      <c r="G680" s="16">
        <v>20748</v>
      </c>
    </row>
    <row r="681" spans="1:7" ht="39.6" x14ac:dyDescent="0.25">
      <c r="A681" s="17">
        <v>678</v>
      </c>
      <c r="B681" s="6" t="s">
        <v>970</v>
      </c>
      <c r="C681" s="6" t="s">
        <v>969</v>
      </c>
      <c r="D681" s="13" t="s">
        <v>1097</v>
      </c>
      <c r="E681" s="14">
        <v>1</v>
      </c>
      <c r="F681" s="15">
        <f t="shared" si="10"/>
        <v>6909</v>
      </c>
      <c r="G681" s="16">
        <v>8290.7999999999993</v>
      </c>
    </row>
    <row r="682" spans="1:7" ht="158.4" x14ac:dyDescent="0.25">
      <c r="A682" s="13">
        <v>679</v>
      </c>
      <c r="B682" s="6" t="s">
        <v>1021</v>
      </c>
      <c r="C682" s="6" t="s">
        <v>1022</v>
      </c>
      <c r="D682" s="13" t="s">
        <v>1097</v>
      </c>
      <c r="E682" s="14">
        <v>2</v>
      </c>
      <c r="F682" s="31">
        <f t="shared" si="10"/>
        <v>38220</v>
      </c>
      <c r="G682" s="32">
        <v>45864</v>
      </c>
    </row>
    <row r="683" spans="1:7" x14ac:dyDescent="0.25">
      <c r="A683" s="17">
        <v>680</v>
      </c>
      <c r="B683" s="6" t="s">
        <v>297</v>
      </c>
      <c r="C683" s="6" t="s">
        <v>845</v>
      </c>
      <c r="D683" s="13" t="s">
        <v>1097</v>
      </c>
      <c r="E683" s="14">
        <v>100</v>
      </c>
      <c r="F683" s="15">
        <f t="shared" si="10"/>
        <v>98</v>
      </c>
      <c r="G683" s="16">
        <v>117.6</v>
      </c>
    </row>
    <row r="684" spans="1:7" x14ac:dyDescent="0.25">
      <c r="A684" s="13">
        <v>681</v>
      </c>
      <c r="B684" s="6" t="s">
        <v>516</v>
      </c>
      <c r="C684" s="6" t="s">
        <v>846</v>
      </c>
      <c r="D684" s="13" t="s">
        <v>1097</v>
      </c>
      <c r="E684" s="14">
        <v>1</v>
      </c>
      <c r="F684" s="15">
        <f t="shared" si="10"/>
        <v>80</v>
      </c>
      <c r="G684" s="16">
        <v>96</v>
      </c>
    </row>
    <row r="685" spans="1:7" x14ac:dyDescent="0.25">
      <c r="A685" s="17">
        <v>682</v>
      </c>
      <c r="B685" s="6" t="s">
        <v>517</v>
      </c>
      <c r="C685" s="6" t="s">
        <v>847</v>
      </c>
      <c r="D685" s="13" t="s">
        <v>1097</v>
      </c>
      <c r="E685" s="14">
        <v>1</v>
      </c>
      <c r="F685" s="15">
        <f t="shared" si="10"/>
        <v>52</v>
      </c>
      <c r="G685" s="16">
        <v>62.4</v>
      </c>
    </row>
    <row r="686" spans="1:7" x14ac:dyDescent="0.25">
      <c r="A686" s="13">
        <v>683</v>
      </c>
      <c r="B686" s="6" t="s">
        <v>715</v>
      </c>
      <c r="C686" s="6" t="s">
        <v>848</v>
      </c>
      <c r="D686" s="13" t="s">
        <v>1097</v>
      </c>
      <c r="E686" s="14">
        <v>50</v>
      </c>
      <c r="F686" s="15">
        <f t="shared" si="10"/>
        <v>52</v>
      </c>
      <c r="G686" s="16">
        <v>62.4</v>
      </c>
    </row>
    <row r="687" spans="1:7" x14ac:dyDescent="0.25">
      <c r="A687" s="17">
        <v>684</v>
      </c>
      <c r="B687" s="6" t="s">
        <v>518</v>
      </c>
      <c r="C687" s="6" t="s">
        <v>849</v>
      </c>
      <c r="D687" s="13" t="s">
        <v>1097</v>
      </c>
      <c r="E687" s="14">
        <v>50</v>
      </c>
      <c r="F687" s="15">
        <f t="shared" si="10"/>
        <v>20</v>
      </c>
      <c r="G687" s="16">
        <v>24</v>
      </c>
    </row>
    <row r="688" spans="1:7" x14ac:dyDescent="0.25">
      <c r="A688" s="13">
        <v>685</v>
      </c>
      <c r="B688" s="6" t="s">
        <v>519</v>
      </c>
      <c r="C688" s="6" t="s">
        <v>850</v>
      </c>
      <c r="D688" s="13" t="s">
        <v>1097</v>
      </c>
      <c r="E688" s="14">
        <v>1</v>
      </c>
      <c r="F688" s="15">
        <f t="shared" si="10"/>
        <v>350</v>
      </c>
      <c r="G688" s="16">
        <v>420</v>
      </c>
    </row>
    <row r="689" spans="1:7" x14ac:dyDescent="0.25">
      <c r="A689" s="17">
        <v>686</v>
      </c>
      <c r="B689" s="6" t="s">
        <v>520</v>
      </c>
      <c r="C689" s="6" t="s">
        <v>851</v>
      </c>
      <c r="D689" s="13" t="s">
        <v>1097</v>
      </c>
      <c r="E689" s="14">
        <v>1</v>
      </c>
      <c r="F689" s="15">
        <f t="shared" si="10"/>
        <v>400</v>
      </c>
      <c r="G689" s="16">
        <v>480</v>
      </c>
    </row>
    <row r="690" spans="1:7" x14ac:dyDescent="0.25">
      <c r="A690" s="13">
        <v>687</v>
      </c>
      <c r="B690" s="6" t="s">
        <v>1058</v>
      </c>
      <c r="C690" s="6" t="s">
        <v>1059</v>
      </c>
      <c r="D690" s="13" t="s">
        <v>1097</v>
      </c>
      <c r="E690" s="14">
        <v>50</v>
      </c>
      <c r="F690" s="15">
        <f t="shared" si="10"/>
        <v>165</v>
      </c>
      <c r="G690" s="16">
        <v>198</v>
      </c>
    </row>
    <row r="691" spans="1:7" x14ac:dyDescent="0.25">
      <c r="A691" s="17">
        <v>688</v>
      </c>
      <c r="B691" s="6" t="s">
        <v>1023</v>
      </c>
      <c r="C691" s="6" t="s">
        <v>785</v>
      </c>
      <c r="D691" s="13" t="s">
        <v>1097</v>
      </c>
      <c r="E691" s="14">
        <v>50</v>
      </c>
      <c r="F691" s="15">
        <f t="shared" si="10"/>
        <v>269</v>
      </c>
      <c r="G691" s="16">
        <v>322.8</v>
      </c>
    </row>
    <row r="692" spans="1:7" x14ac:dyDescent="0.25">
      <c r="A692" s="13">
        <v>689</v>
      </c>
      <c r="B692" s="6" t="s">
        <v>521</v>
      </c>
      <c r="C692" s="6" t="s">
        <v>852</v>
      </c>
      <c r="D692" s="13" t="s">
        <v>1097</v>
      </c>
      <c r="E692" s="14">
        <v>1</v>
      </c>
      <c r="F692" s="15">
        <f t="shared" si="10"/>
        <v>30</v>
      </c>
      <c r="G692" s="16">
        <v>36</v>
      </c>
    </row>
    <row r="693" spans="1:7" x14ac:dyDescent="0.25">
      <c r="A693" s="17">
        <v>690</v>
      </c>
      <c r="B693" s="6" t="s">
        <v>522</v>
      </c>
      <c r="C693" s="6" t="s">
        <v>853</v>
      </c>
      <c r="D693" s="13" t="s">
        <v>1097</v>
      </c>
      <c r="E693" s="14">
        <v>1</v>
      </c>
      <c r="F693" s="15">
        <f t="shared" si="10"/>
        <v>200</v>
      </c>
      <c r="G693" s="16">
        <v>240</v>
      </c>
    </row>
    <row r="694" spans="1:7" x14ac:dyDescent="0.25">
      <c r="A694" s="13">
        <v>691</v>
      </c>
      <c r="B694" s="6" t="s">
        <v>264</v>
      </c>
      <c r="C694" s="6"/>
      <c r="D694" s="13" t="s">
        <v>1097</v>
      </c>
      <c r="E694" s="14">
        <v>1</v>
      </c>
      <c r="F694" s="15">
        <f t="shared" si="10"/>
        <v>9866.0000000000018</v>
      </c>
      <c r="G694" s="16">
        <v>11839.2</v>
      </c>
    </row>
    <row r="695" spans="1:7" x14ac:dyDescent="0.25">
      <c r="A695" s="17">
        <v>692</v>
      </c>
      <c r="B695" s="6" t="s">
        <v>523</v>
      </c>
      <c r="C695" s="6" t="s">
        <v>854</v>
      </c>
      <c r="D695" s="13" t="s">
        <v>1097</v>
      </c>
      <c r="E695" s="14">
        <v>1</v>
      </c>
      <c r="F695" s="15">
        <f t="shared" si="10"/>
        <v>14000</v>
      </c>
      <c r="G695" s="16">
        <v>16800</v>
      </c>
    </row>
    <row r="696" spans="1:7" x14ac:dyDescent="0.25">
      <c r="A696" s="13">
        <v>693</v>
      </c>
      <c r="B696" s="6" t="s">
        <v>524</v>
      </c>
      <c r="C696" s="6" t="s">
        <v>854</v>
      </c>
      <c r="D696" s="13" t="s">
        <v>1097</v>
      </c>
      <c r="E696" s="14">
        <v>1</v>
      </c>
      <c r="F696" s="15">
        <f t="shared" si="10"/>
        <v>9396.0000000000018</v>
      </c>
      <c r="G696" s="16">
        <v>11275.2</v>
      </c>
    </row>
    <row r="697" spans="1:7" x14ac:dyDescent="0.25">
      <c r="A697" s="17">
        <v>694</v>
      </c>
      <c r="B697" s="6" t="s">
        <v>525</v>
      </c>
      <c r="C697" s="6" t="s">
        <v>855</v>
      </c>
      <c r="D697" s="13" t="s">
        <v>1097</v>
      </c>
      <c r="E697" s="14">
        <v>1</v>
      </c>
      <c r="F697" s="15">
        <f t="shared" si="10"/>
        <v>22982.000000000004</v>
      </c>
      <c r="G697" s="16">
        <v>27578.400000000001</v>
      </c>
    </row>
    <row r="698" spans="1:7" x14ac:dyDescent="0.25">
      <c r="A698" s="13">
        <v>695</v>
      </c>
      <c r="B698" s="6" t="s">
        <v>526</v>
      </c>
      <c r="C698" s="6" t="s">
        <v>856</v>
      </c>
      <c r="D698" s="13" t="s">
        <v>1097</v>
      </c>
      <c r="E698" s="14">
        <v>1</v>
      </c>
      <c r="F698" s="15">
        <f t="shared" si="10"/>
        <v>15285</v>
      </c>
      <c r="G698" s="16">
        <v>18342</v>
      </c>
    </row>
    <row r="699" spans="1:7" x14ac:dyDescent="0.25">
      <c r="A699" s="17">
        <v>696</v>
      </c>
      <c r="B699" s="6" t="s">
        <v>527</v>
      </c>
      <c r="C699" s="6" t="s">
        <v>857</v>
      </c>
      <c r="D699" s="13" t="s">
        <v>1097</v>
      </c>
      <c r="E699" s="14">
        <v>1</v>
      </c>
      <c r="F699" s="15">
        <f t="shared" si="10"/>
        <v>20396</v>
      </c>
      <c r="G699" s="16">
        <v>24475.200000000001</v>
      </c>
    </row>
    <row r="700" spans="1:7" x14ac:dyDescent="0.25">
      <c r="A700" s="13">
        <v>697</v>
      </c>
      <c r="B700" s="6" t="s">
        <v>515</v>
      </c>
      <c r="C700" s="6" t="s">
        <v>858</v>
      </c>
      <c r="D700" s="13" t="s">
        <v>1097</v>
      </c>
      <c r="E700" s="14">
        <v>1</v>
      </c>
      <c r="F700" s="15">
        <f t="shared" si="10"/>
        <v>550</v>
      </c>
      <c r="G700" s="16">
        <v>660</v>
      </c>
    </row>
    <row r="701" spans="1:7" x14ac:dyDescent="0.25">
      <c r="A701" s="17">
        <v>698</v>
      </c>
      <c r="B701" s="6" t="s">
        <v>514</v>
      </c>
      <c r="C701" s="6" t="s">
        <v>859</v>
      </c>
      <c r="D701" s="13" t="s">
        <v>1097</v>
      </c>
      <c r="E701" s="14">
        <v>1</v>
      </c>
      <c r="F701" s="15">
        <f t="shared" si="10"/>
        <v>200</v>
      </c>
      <c r="G701" s="16">
        <v>240</v>
      </c>
    </row>
    <row r="702" spans="1:7" x14ac:dyDescent="0.25">
      <c r="A702" s="13">
        <v>699</v>
      </c>
      <c r="B702" s="6" t="s">
        <v>513</v>
      </c>
      <c r="C702" s="6" t="s">
        <v>858</v>
      </c>
      <c r="D702" s="13" t="s">
        <v>1097</v>
      </c>
      <c r="E702" s="14">
        <v>1</v>
      </c>
      <c r="F702" s="15">
        <f t="shared" si="10"/>
        <v>22396</v>
      </c>
      <c r="G702" s="16">
        <v>26875.200000000001</v>
      </c>
    </row>
    <row r="703" spans="1:7" x14ac:dyDescent="0.25">
      <c r="A703" s="17">
        <v>700</v>
      </c>
      <c r="B703" s="6" t="s">
        <v>512</v>
      </c>
      <c r="C703" s="6" t="s">
        <v>860</v>
      </c>
      <c r="D703" s="13" t="s">
        <v>1097</v>
      </c>
      <c r="E703" s="14">
        <v>50</v>
      </c>
      <c r="F703" s="15">
        <f t="shared" si="10"/>
        <v>40</v>
      </c>
      <c r="G703" s="16">
        <v>48</v>
      </c>
    </row>
    <row r="704" spans="1:7" x14ac:dyDescent="0.25">
      <c r="A704" s="13">
        <v>701</v>
      </c>
      <c r="B704" s="6" t="s">
        <v>716</v>
      </c>
      <c r="C704" s="6" t="s">
        <v>861</v>
      </c>
      <c r="D704" s="13" t="s">
        <v>1097</v>
      </c>
      <c r="E704" s="14">
        <v>50</v>
      </c>
      <c r="F704" s="15">
        <f t="shared" si="10"/>
        <v>120</v>
      </c>
      <c r="G704" s="16">
        <v>144</v>
      </c>
    </row>
    <row r="705" spans="1:7" x14ac:dyDescent="0.25">
      <c r="A705" s="17">
        <v>702</v>
      </c>
      <c r="B705" s="6" t="s">
        <v>749</v>
      </c>
      <c r="C705" s="6" t="s">
        <v>861</v>
      </c>
      <c r="D705" s="13" t="s">
        <v>1097</v>
      </c>
      <c r="E705" s="14">
        <v>10</v>
      </c>
      <c r="F705" s="15">
        <f t="shared" si="10"/>
        <v>60</v>
      </c>
      <c r="G705" s="16">
        <v>72</v>
      </c>
    </row>
    <row r="706" spans="1:7" x14ac:dyDescent="0.25">
      <c r="A706" s="13">
        <v>703</v>
      </c>
      <c r="B706" s="6" t="s">
        <v>511</v>
      </c>
      <c r="C706" s="6" t="s">
        <v>848</v>
      </c>
      <c r="D706" s="13" t="s">
        <v>1097</v>
      </c>
      <c r="E706" s="14">
        <v>1</v>
      </c>
      <c r="F706" s="15">
        <f t="shared" si="10"/>
        <v>136</v>
      </c>
      <c r="G706" s="16">
        <v>163.19999999999999</v>
      </c>
    </row>
    <row r="707" spans="1:7" x14ac:dyDescent="0.25">
      <c r="A707" s="17">
        <v>704</v>
      </c>
      <c r="B707" s="6" t="s">
        <v>717</v>
      </c>
      <c r="C707" s="6" t="s">
        <v>848</v>
      </c>
      <c r="D707" s="13" t="s">
        <v>1097</v>
      </c>
      <c r="E707" s="14">
        <v>1</v>
      </c>
      <c r="F707" s="15">
        <f t="shared" si="10"/>
        <v>85</v>
      </c>
      <c r="G707" s="16">
        <v>102</v>
      </c>
    </row>
    <row r="708" spans="1:7" x14ac:dyDescent="0.25">
      <c r="A708" s="13">
        <v>705</v>
      </c>
      <c r="B708" s="6" t="s">
        <v>750</v>
      </c>
      <c r="C708" s="6" t="s">
        <v>862</v>
      </c>
      <c r="D708" s="13" t="s">
        <v>1097</v>
      </c>
      <c r="E708" s="14">
        <v>1</v>
      </c>
      <c r="F708" s="15">
        <f t="shared" ref="F708:F771" si="11">G708/1.2</f>
        <v>62.000000000000007</v>
      </c>
      <c r="G708" s="16">
        <v>74.400000000000006</v>
      </c>
    </row>
    <row r="709" spans="1:7" x14ac:dyDescent="0.25">
      <c r="A709" s="17">
        <v>706</v>
      </c>
      <c r="B709" s="6" t="s">
        <v>510</v>
      </c>
      <c r="C709" s="6" t="s">
        <v>848</v>
      </c>
      <c r="D709" s="13" t="s">
        <v>1097</v>
      </c>
      <c r="E709" s="14">
        <v>60</v>
      </c>
      <c r="F709" s="15">
        <f t="shared" si="11"/>
        <v>90</v>
      </c>
      <c r="G709" s="16">
        <v>108</v>
      </c>
    </row>
    <row r="710" spans="1:7" x14ac:dyDescent="0.25">
      <c r="A710" s="13">
        <v>707</v>
      </c>
      <c r="B710" s="6" t="s">
        <v>509</v>
      </c>
      <c r="C710" s="6" t="s">
        <v>862</v>
      </c>
      <c r="D710" s="13" t="s">
        <v>1097</v>
      </c>
      <c r="E710" s="14">
        <v>1</v>
      </c>
      <c r="F710" s="15">
        <f t="shared" si="11"/>
        <v>600</v>
      </c>
      <c r="G710" s="16">
        <v>720</v>
      </c>
    </row>
    <row r="711" spans="1:7" x14ac:dyDescent="0.25">
      <c r="A711" s="17">
        <v>708</v>
      </c>
      <c r="B711" s="6" t="s">
        <v>718</v>
      </c>
      <c r="C711" s="6" t="s">
        <v>848</v>
      </c>
      <c r="D711" s="13" t="s">
        <v>1097</v>
      </c>
      <c r="E711" s="14">
        <v>220</v>
      </c>
      <c r="F711" s="15">
        <f t="shared" si="11"/>
        <v>300</v>
      </c>
      <c r="G711" s="16">
        <v>360</v>
      </c>
    </row>
    <row r="712" spans="1:7" x14ac:dyDescent="0.25">
      <c r="A712" s="13">
        <v>709</v>
      </c>
      <c r="B712" s="6" t="s">
        <v>748</v>
      </c>
      <c r="C712" s="6" t="s">
        <v>862</v>
      </c>
      <c r="D712" s="13" t="s">
        <v>1097</v>
      </c>
      <c r="E712" s="14">
        <v>1</v>
      </c>
      <c r="F712" s="15">
        <f t="shared" si="11"/>
        <v>125</v>
      </c>
      <c r="G712" s="16">
        <v>150</v>
      </c>
    </row>
    <row r="713" spans="1:7" x14ac:dyDescent="0.25">
      <c r="A713" s="17">
        <v>710</v>
      </c>
      <c r="B713" s="6" t="s">
        <v>508</v>
      </c>
      <c r="C713" s="6" t="s">
        <v>862</v>
      </c>
      <c r="D713" s="13" t="s">
        <v>1097</v>
      </c>
      <c r="E713" s="14">
        <v>1</v>
      </c>
      <c r="F713" s="15">
        <f t="shared" si="11"/>
        <v>200</v>
      </c>
      <c r="G713" s="16">
        <v>240</v>
      </c>
    </row>
    <row r="714" spans="1:7" x14ac:dyDescent="0.25">
      <c r="A714" s="13">
        <v>711</v>
      </c>
      <c r="B714" s="6" t="s">
        <v>507</v>
      </c>
      <c r="C714" s="6" t="s">
        <v>863</v>
      </c>
      <c r="D714" s="13" t="s">
        <v>1097</v>
      </c>
      <c r="E714" s="14">
        <v>50</v>
      </c>
      <c r="F714" s="15">
        <f t="shared" si="11"/>
        <v>225</v>
      </c>
      <c r="G714" s="16">
        <v>270</v>
      </c>
    </row>
    <row r="715" spans="1:7" x14ac:dyDescent="0.25">
      <c r="A715" s="17">
        <v>712</v>
      </c>
      <c r="B715" s="6" t="s">
        <v>506</v>
      </c>
      <c r="C715" s="6" t="s">
        <v>864</v>
      </c>
      <c r="D715" s="13" t="s">
        <v>1097</v>
      </c>
      <c r="E715" s="14">
        <v>1</v>
      </c>
      <c r="F715" s="15">
        <f t="shared" si="11"/>
        <v>250</v>
      </c>
      <c r="G715" s="16">
        <v>300</v>
      </c>
    </row>
    <row r="716" spans="1:7" x14ac:dyDescent="0.25">
      <c r="A716" s="13">
        <v>713</v>
      </c>
      <c r="B716" s="6" t="s">
        <v>1040</v>
      </c>
      <c r="C716" s="6" t="s">
        <v>785</v>
      </c>
      <c r="D716" s="13" t="s">
        <v>1097</v>
      </c>
      <c r="E716" s="14">
        <v>50</v>
      </c>
      <c r="F716" s="15">
        <f t="shared" si="11"/>
        <v>362</v>
      </c>
      <c r="G716" s="16">
        <v>434.4</v>
      </c>
    </row>
    <row r="717" spans="1:7" x14ac:dyDescent="0.25">
      <c r="A717" s="17">
        <v>714</v>
      </c>
      <c r="B717" s="6" t="s">
        <v>505</v>
      </c>
      <c r="C717" s="6" t="s">
        <v>865</v>
      </c>
      <c r="D717" s="13" t="s">
        <v>1097</v>
      </c>
      <c r="E717" s="14">
        <v>100</v>
      </c>
      <c r="F717" s="15">
        <f t="shared" si="11"/>
        <v>120</v>
      </c>
      <c r="G717" s="16">
        <v>144</v>
      </c>
    </row>
    <row r="718" spans="1:7" x14ac:dyDescent="0.25">
      <c r="A718" s="13">
        <v>715</v>
      </c>
      <c r="B718" s="6" t="s">
        <v>504</v>
      </c>
      <c r="C718" s="6" t="s">
        <v>866</v>
      </c>
      <c r="D718" s="13" t="s">
        <v>1097</v>
      </c>
      <c r="E718" s="14">
        <v>1</v>
      </c>
      <c r="F718" s="15">
        <f t="shared" si="11"/>
        <v>50</v>
      </c>
      <c r="G718" s="16">
        <v>60</v>
      </c>
    </row>
    <row r="719" spans="1:7" x14ac:dyDescent="0.25">
      <c r="A719" s="17">
        <v>716</v>
      </c>
      <c r="B719" s="6" t="s">
        <v>503</v>
      </c>
      <c r="C719" s="6" t="s">
        <v>867</v>
      </c>
      <c r="D719" s="13" t="s">
        <v>1097</v>
      </c>
      <c r="E719" s="14">
        <v>1</v>
      </c>
      <c r="F719" s="15">
        <f t="shared" si="11"/>
        <v>20</v>
      </c>
      <c r="G719" s="16">
        <v>24</v>
      </c>
    </row>
    <row r="720" spans="1:7" x14ac:dyDescent="0.25">
      <c r="A720" s="13">
        <v>717</v>
      </c>
      <c r="B720" s="6" t="s">
        <v>502</v>
      </c>
      <c r="C720" s="6" t="s">
        <v>847</v>
      </c>
      <c r="D720" s="13" t="s">
        <v>1097</v>
      </c>
      <c r="E720" s="14">
        <v>1</v>
      </c>
      <c r="F720" s="15">
        <f t="shared" si="11"/>
        <v>70</v>
      </c>
      <c r="G720" s="16">
        <v>84</v>
      </c>
    </row>
    <row r="721" spans="1:7" x14ac:dyDescent="0.25">
      <c r="A721" s="17">
        <v>718</v>
      </c>
      <c r="B721" s="6" t="s">
        <v>501</v>
      </c>
      <c r="C721" s="6" t="s">
        <v>868</v>
      </c>
      <c r="D721" s="13" t="s">
        <v>1097</v>
      </c>
      <c r="E721" s="14">
        <v>1</v>
      </c>
      <c r="F721" s="15">
        <f t="shared" si="11"/>
        <v>3</v>
      </c>
      <c r="G721" s="16">
        <v>3.5999999999999996</v>
      </c>
    </row>
    <row r="722" spans="1:7" x14ac:dyDescent="0.25">
      <c r="A722" s="13">
        <v>719</v>
      </c>
      <c r="B722" s="6" t="s">
        <v>500</v>
      </c>
      <c r="C722" s="6" t="s">
        <v>869</v>
      </c>
      <c r="D722" s="13" t="s">
        <v>1097</v>
      </c>
      <c r="E722" s="14">
        <v>1</v>
      </c>
      <c r="F722" s="15">
        <f t="shared" si="11"/>
        <v>3</v>
      </c>
      <c r="G722" s="16">
        <v>3.5999999999999996</v>
      </c>
    </row>
    <row r="723" spans="1:7" x14ac:dyDescent="0.25">
      <c r="A723" s="17">
        <v>720</v>
      </c>
      <c r="B723" s="6" t="s">
        <v>499</v>
      </c>
      <c r="C723" s="6" t="s">
        <v>868</v>
      </c>
      <c r="D723" s="13" t="s">
        <v>1097</v>
      </c>
      <c r="E723" s="14">
        <v>1</v>
      </c>
      <c r="F723" s="15">
        <f t="shared" si="11"/>
        <v>3</v>
      </c>
      <c r="G723" s="16">
        <v>3.5999999999999996</v>
      </c>
    </row>
    <row r="724" spans="1:7" x14ac:dyDescent="0.25">
      <c r="A724" s="13">
        <v>721</v>
      </c>
      <c r="B724" s="6" t="s">
        <v>498</v>
      </c>
      <c r="C724" s="6" t="s">
        <v>869</v>
      </c>
      <c r="D724" s="13" t="s">
        <v>1097</v>
      </c>
      <c r="E724" s="14">
        <v>1</v>
      </c>
      <c r="F724" s="15">
        <f t="shared" si="11"/>
        <v>4</v>
      </c>
      <c r="G724" s="16">
        <v>4.8</v>
      </c>
    </row>
    <row r="725" spans="1:7" ht="26.4" x14ac:dyDescent="0.25">
      <c r="A725" s="17">
        <v>722</v>
      </c>
      <c r="B725" s="6" t="s">
        <v>497</v>
      </c>
      <c r="C725" s="6" t="s">
        <v>870</v>
      </c>
      <c r="D725" s="13" t="s">
        <v>1097</v>
      </c>
      <c r="E725" s="14">
        <v>1</v>
      </c>
      <c r="F725" s="15">
        <f t="shared" si="11"/>
        <v>17985</v>
      </c>
      <c r="G725" s="16">
        <v>21582</v>
      </c>
    </row>
    <row r="726" spans="1:7" ht="26.4" x14ac:dyDescent="0.25">
      <c r="A726" s="13">
        <v>723</v>
      </c>
      <c r="B726" s="6" t="s">
        <v>496</v>
      </c>
      <c r="C726" s="6" t="s">
        <v>871</v>
      </c>
      <c r="D726" s="13" t="s">
        <v>1097</v>
      </c>
      <c r="E726" s="14">
        <v>1</v>
      </c>
      <c r="F726" s="15">
        <f t="shared" si="11"/>
        <v>1398</v>
      </c>
      <c r="G726" s="16">
        <v>1677.6</v>
      </c>
    </row>
    <row r="727" spans="1:7" ht="26.4" x14ac:dyDescent="0.25">
      <c r="A727" s="17">
        <v>724</v>
      </c>
      <c r="B727" s="6" t="s">
        <v>495</v>
      </c>
      <c r="C727" s="6" t="s">
        <v>872</v>
      </c>
      <c r="D727" s="13" t="s">
        <v>1097</v>
      </c>
      <c r="E727" s="14">
        <v>1</v>
      </c>
      <c r="F727" s="15">
        <f t="shared" si="11"/>
        <v>1450</v>
      </c>
      <c r="G727" s="16">
        <v>1740</v>
      </c>
    </row>
    <row r="728" spans="1:7" ht="27" customHeight="1" x14ac:dyDescent="0.25">
      <c r="A728" s="13">
        <v>725</v>
      </c>
      <c r="B728" s="6" t="s">
        <v>494</v>
      </c>
      <c r="C728" s="6" t="s">
        <v>873</v>
      </c>
      <c r="D728" s="13" t="s">
        <v>1097</v>
      </c>
      <c r="E728" s="14">
        <v>1</v>
      </c>
      <c r="F728" s="15">
        <f t="shared" si="11"/>
        <v>1569</v>
      </c>
      <c r="G728" s="16">
        <v>1882.8</v>
      </c>
    </row>
    <row r="729" spans="1:7" ht="26.4" x14ac:dyDescent="0.25">
      <c r="A729" s="17">
        <v>726</v>
      </c>
      <c r="B729" s="6" t="s">
        <v>493</v>
      </c>
      <c r="C729" s="6" t="s">
        <v>874</v>
      </c>
      <c r="D729" s="13" t="s">
        <v>1097</v>
      </c>
      <c r="E729" s="14">
        <v>1</v>
      </c>
      <c r="F729" s="15">
        <f t="shared" si="11"/>
        <v>1200</v>
      </c>
      <c r="G729" s="16">
        <v>1440</v>
      </c>
    </row>
    <row r="730" spans="1:7" x14ac:dyDescent="0.25">
      <c r="A730" s="13">
        <v>727</v>
      </c>
      <c r="B730" s="6" t="s">
        <v>1039</v>
      </c>
      <c r="C730" s="6" t="s">
        <v>794</v>
      </c>
      <c r="D730" s="13" t="s">
        <v>1097</v>
      </c>
      <c r="E730" s="14">
        <v>50</v>
      </c>
      <c r="F730" s="15">
        <f t="shared" si="11"/>
        <v>196</v>
      </c>
      <c r="G730" s="16">
        <v>235.2</v>
      </c>
    </row>
    <row r="731" spans="1:7" x14ac:dyDescent="0.25">
      <c r="A731" s="17">
        <v>728</v>
      </c>
      <c r="B731" s="6" t="s">
        <v>492</v>
      </c>
      <c r="C731" s="6" t="s">
        <v>848</v>
      </c>
      <c r="D731" s="13" t="s">
        <v>1097</v>
      </c>
      <c r="E731" s="14">
        <v>50</v>
      </c>
      <c r="F731" s="15">
        <f t="shared" si="11"/>
        <v>200</v>
      </c>
      <c r="G731" s="16">
        <v>240</v>
      </c>
    </row>
    <row r="732" spans="1:7" x14ac:dyDescent="0.25">
      <c r="A732" s="13">
        <v>729</v>
      </c>
      <c r="B732" s="6" t="s">
        <v>491</v>
      </c>
      <c r="C732" s="6" t="s">
        <v>848</v>
      </c>
      <c r="D732" s="13" t="s">
        <v>1097</v>
      </c>
      <c r="E732" s="14">
        <v>1</v>
      </c>
      <c r="F732" s="15">
        <f t="shared" si="11"/>
        <v>90</v>
      </c>
      <c r="G732" s="16">
        <v>108</v>
      </c>
    </row>
    <row r="733" spans="1:7" x14ac:dyDescent="0.25">
      <c r="A733" s="17">
        <v>730</v>
      </c>
      <c r="B733" s="6" t="s">
        <v>490</v>
      </c>
      <c r="C733" s="6" t="s">
        <v>875</v>
      </c>
      <c r="D733" s="13" t="s">
        <v>1097</v>
      </c>
      <c r="E733" s="14">
        <v>1</v>
      </c>
      <c r="F733" s="15">
        <f t="shared" si="11"/>
        <v>30</v>
      </c>
      <c r="G733" s="16">
        <v>36</v>
      </c>
    </row>
    <row r="734" spans="1:7" x14ac:dyDescent="0.25">
      <c r="A734" s="13">
        <v>731</v>
      </c>
      <c r="B734" s="6" t="s">
        <v>1035</v>
      </c>
      <c r="C734" s="6" t="s">
        <v>1036</v>
      </c>
      <c r="D734" s="13" t="s">
        <v>1097</v>
      </c>
      <c r="E734" s="14">
        <v>50</v>
      </c>
      <c r="F734" s="15">
        <f t="shared" si="11"/>
        <v>30</v>
      </c>
      <c r="G734" s="16">
        <v>36</v>
      </c>
    </row>
    <row r="735" spans="1:7" x14ac:dyDescent="0.25">
      <c r="A735" s="17">
        <v>732</v>
      </c>
      <c r="B735" s="6" t="s">
        <v>489</v>
      </c>
      <c r="C735" s="6" t="s">
        <v>847</v>
      </c>
      <c r="D735" s="13" t="s">
        <v>1097</v>
      </c>
      <c r="E735" s="14">
        <v>200</v>
      </c>
      <c r="F735" s="15">
        <f t="shared" si="11"/>
        <v>21</v>
      </c>
      <c r="G735" s="16">
        <v>25.2</v>
      </c>
    </row>
    <row r="736" spans="1:7" x14ac:dyDescent="0.25">
      <c r="A736" s="13">
        <v>733</v>
      </c>
      <c r="B736" s="6" t="s">
        <v>478</v>
      </c>
      <c r="C736" s="6" t="s">
        <v>876</v>
      </c>
      <c r="D736" s="13" t="s">
        <v>1097</v>
      </c>
      <c r="E736" s="14">
        <v>100</v>
      </c>
      <c r="F736" s="15">
        <f t="shared" si="11"/>
        <v>20</v>
      </c>
      <c r="G736" s="16">
        <v>24</v>
      </c>
    </row>
    <row r="737" spans="1:7" x14ac:dyDescent="0.25">
      <c r="A737" s="17">
        <v>734</v>
      </c>
      <c r="B737" s="6" t="s">
        <v>1060</v>
      </c>
      <c r="C737" s="6" t="s">
        <v>785</v>
      </c>
      <c r="D737" s="13" t="s">
        <v>1097</v>
      </c>
      <c r="E737" s="14">
        <v>50</v>
      </c>
      <c r="F737" s="15">
        <f t="shared" si="11"/>
        <v>26</v>
      </c>
      <c r="G737" s="16">
        <v>31.2</v>
      </c>
    </row>
    <row r="738" spans="1:7" x14ac:dyDescent="0.25">
      <c r="A738" s="13">
        <v>735</v>
      </c>
      <c r="B738" s="6" t="s">
        <v>719</v>
      </c>
      <c r="C738" s="6"/>
      <c r="D738" s="13" t="s">
        <v>1097</v>
      </c>
      <c r="E738" s="14">
        <v>1</v>
      </c>
      <c r="F738" s="15">
        <f t="shared" si="11"/>
        <v>148</v>
      </c>
      <c r="G738" s="16">
        <v>177.6</v>
      </c>
    </row>
    <row r="739" spans="1:7" x14ac:dyDescent="0.25">
      <c r="A739" s="17">
        <v>736</v>
      </c>
      <c r="B739" s="6" t="s">
        <v>477</v>
      </c>
      <c r="C739" s="6"/>
      <c r="D739" s="13" t="s">
        <v>1097</v>
      </c>
      <c r="E739" s="14">
        <v>1</v>
      </c>
      <c r="F739" s="15">
        <f t="shared" si="11"/>
        <v>215</v>
      </c>
      <c r="G739" s="16">
        <v>258</v>
      </c>
    </row>
    <row r="740" spans="1:7" x14ac:dyDescent="0.25">
      <c r="A740" s="13">
        <v>737</v>
      </c>
      <c r="B740" s="6" t="s">
        <v>476</v>
      </c>
      <c r="C740" s="6" t="s">
        <v>869</v>
      </c>
      <c r="D740" s="13" t="s">
        <v>1097</v>
      </c>
      <c r="E740" s="14">
        <v>1</v>
      </c>
      <c r="F740" s="15">
        <f t="shared" si="11"/>
        <v>5</v>
      </c>
      <c r="G740" s="16">
        <v>6</v>
      </c>
    </row>
    <row r="741" spans="1:7" x14ac:dyDescent="0.25">
      <c r="A741" s="17">
        <v>738</v>
      </c>
      <c r="B741" s="6" t="s">
        <v>736</v>
      </c>
      <c r="C741" s="6" t="s">
        <v>877</v>
      </c>
      <c r="D741" s="13" t="s">
        <v>1097</v>
      </c>
      <c r="E741" s="14">
        <v>300</v>
      </c>
      <c r="F741" s="15">
        <f t="shared" si="11"/>
        <v>20</v>
      </c>
      <c r="G741" s="16">
        <v>24</v>
      </c>
    </row>
    <row r="742" spans="1:7" x14ac:dyDescent="0.25">
      <c r="A742" s="13">
        <v>739</v>
      </c>
      <c r="B742" s="6" t="s">
        <v>475</v>
      </c>
      <c r="C742" s="6" t="s">
        <v>878</v>
      </c>
      <c r="D742" s="13" t="s">
        <v>1097</v>
      </c>
      <c r="E742" s="14">
        <v>1</v>
      </c>
      <c r="F742" s="15">
        <f t="shared" si="11"/>
        <v>25</v>
      </c>
      <c r="G742" s="16">
        <v>30</v>
      </c>
    </row>
    <row r="743" spans="1:7" x14ac:dyDescent="0.25">
      <c r="A743" s="17">
        <v>740</v>
      </c>
      <c r="B743" s="6" t="s">
        <v>474</v>
      </c>
      <c r="C743" s="6" t="s">
        <v>879</v>
      </c>
      <c r="D743" s="13" t="s">
        <v>1097</v>
      </c>
      <c r="E743" s="14">
        <v>1</v>
      </c>
      <c r="F743" s="15">
        <f t="shared" si="11"/>
        <v>270</v>
      </c>
      <c r="G743" s="16">
        <v>324</v>
      </c>
    </row>
    <row r="744" spans="1:7" x14ac:dyDescent="0.25">
      <c r="A744" s="13">
        <v>741</v>
      </c>
      <c r="B744" s="6" t="s">
        <v>473</v>
      </c>
      <c r="C744" s="6" t="s">
        <v>879</v>
      </c>
      <c r="D744" s="13" t="s">
        <v>1097</v>
      </c>
      <c r="E744" s="14">
        <v>1</v>
      </c>
      <c r="F744" s="15">
        <f t="shared" si="11"/>
        <v>200</v>
      </c>
      <c r="G744" s="16">
        <v>240</v>
      </c>
    </row>
    <row r="745" spans="1:7" x14ac:dyDescent="0.25">
      <c r="A745" s="17">
        <v>742</v>
      </c>
      <c r="B745" s="6" t="s">
        <v>472</v>
      </c>
      <c r="C745" s="6" t="s">
        <v>850</v>
      </c>
      <c r="D745" s="13" t="s">
        <v>1097</v>
      </c>
      <c r="E745" s="14">
        <v>1</v>
      </c>
      <c r="F745" s="15">
        <f t="shared" si="11"/>
        <v>250</v>
      </c>
      <c r="G745" s="16">
        <v>300</v>
      </c>
    </row>
    <row r="746" spans="1:7" x14ac:dyDescent="0.25">
      <c r="A746" s="13">
        <v>743</v>
      </c>
      <c r="B746" s="6" t="s">
        <v>471</v>
      </c>
      <c r="C746" s="6" t="s">
        <v>880</v>
      </c>
      <c r="D746" s="13" t="s">
        <v>1097</v>
      </c>
      <c r="E746" s="14">
        <v>1</v>
      </c>
      <c r="F746" s="15">
        <f t="shared" si="11"/>
        <v>11</v>
      </c>
      <c r="G746" s="16">
        <v>13.2</v>
      </c>
    </row>
    <row r="747" spans="1:7" x14ac:dyDescent="0.25">
      <c r="A747" s="17">
        <v>744</v>
      </c>
      <c r="B747" s="6" t="s">
        <v>470</v>
      </c>
      <c r="C747" s="6" t="s">
        <v>881</v>
      </c>
      <c r="D747" s="13" t="s">
        <v>1097</v>
      </c>
      <c r="E747" s="14">
        <v>1</v>
      </c>
      <c r="F747" s="15">
        <f t="shared" si="11"/>
        <v>10</v>
      </c>
      <c r="G747" s="16">
        <v>12</v>
      </c>
    </row>
    <row r="748" spans="1:7" x14ac:dyDescent="0.25">
      <c r="A748" s="13">
        <v>745</v>
      </c>
      <c r="B748" s="6" t="s">
        <v>469</v>
      </c>
      <c r="C748" s="6" t="s">
        <v>882</v>
      </c>
      <c r="D748" s="13" t="s">
        <v>1097</v>
      </c>
      <c r="E748" s="14">
        <v>1</v>
      </c>
      <c r="F748" s="15">
        <f t="shared" si="11"/>
        <v>280</v>
      </c>
      <c r="G748" s="16">
        <v>336</v>
      </c>
    </row>
    <row r="749" spans="1:7" x14ac:dyDescent="0.25">
      <c r="A749" s="17">
        <v>746</v>
      </c>
      <c r="B749" s="6" t="s">
        <v>468</v>
      </c>
      <c r="C749" s="6" t="s">
        <v>883</v>
      </c>
      <c r="D749" s="13" t="s">
        <v>1097</v>
      </c>
      <c r="E749" s="14">
        <v>1</v>
      </c>
      <c r="F749" s="15">
        <f t="shared" si="11"/>
        <v>28.000000000000004</v>
      </c>
      <c r="G749" s="16">
        <v>33.6</v>
      </c>
    </row>
    <row r="750" spans="1:7" x14ac:dyDescent="0.25">
      <c r="A750" s="13">
        <v>747</v>
      </c>
      <c r="B750" s="6" t="s">
        <v>467</v>
      </c>
      <c r="C750" s="6" t="s">
        <v>880</v>
      </c>
      <c r="D750" s="13" t="s">
        <v>1097</v>
      </c>
      <c r="E750" s="14">
        <v>1</v>
      </c>
      <c r="F750" s="15">
        <f t="shared" si="11"/>
        <v>13</v>
      </c>
      <c r="G750" s="16">
        <v>15.6</v>
      </c>
    </row>
    <row r="751" spans="1:7" x14ac:dyDescent="0.25">
      <c r="A751" s="17">
        <v>748</v>
      </c>
      <c r="B751" s="6" t="s">
        <v>466</v>
      </c>
      <c r="C751" s="6" t="s">
        <v>884</v>
      </c>
      <c r="D751" s="13" t="s">
        <v>1097</v>
      </c>
      <c r="E751" s="14">
        <v>5</v>
      </c>
      <c r="F751" s="15">
        <f t="shared" si="11"/>
        <v>38</v>
      </c>
      <c r="G751" s="16">
        <v>45.6</v>
      </c>
    </row>
    <row r="752" spans="1:7" x14ac:dyDescent="0.25">
      <c r="A752" s="13">
        <v>749</v>
      </c>
      <c r="B752" s="6" t="s">
        <v>720</v>
      </c>
      <c r="C752" s="6" t="s">
        <v>885</v>
      </c>
      <c r="D752" s="13" t="s">
        <v>1097</v>
      </c>
      <c r="E752" s="14">
        <v>50</v>
      </c>
      <c r="F752" s="15">
        <f t="shared" si="11"/>
        <v>61.999999999999993</v>
      </c>
      <c r="G752" s="16">
        <v>74.399999999999991</v>
      </c>
    </row>
    <row r="753" spans="1:7" x14ac:dyDescent="0.25">
      <c r="A753" s="17">
        <v>750</v>
      </c>
      <c r="B753" s="6" t="s">
        <v>465</v>
      </c>
      <c r="C753" s="6" t="s">
        <v>886</v>
      </c>
      <c r="D753" s="13" t="s">
        <v>1097</v>
      </c>
      <c r="E753" s="14">
        <v>1</v>
      </c>
      <c r="F753" s="15">
        <f t="shared" si="11"/>
        <v>308</v>
      </c>
      <c r="G753" s="16">
        <v>369.59999999999997</v>
      </c>
    </row>
    <row r="754" spans="1:7" x14ac:dyDescent="0.25">
      <c r="A754" s="13">
        <v>751</v>
      </c>
      <c r="B754" s="6" t="s">
        <v>464</v>
      </c>
      <c r="C754" s="6" t="s">
        <v>887</v>
      </c>
      <c r="D754" s="13" t="s">
        <v>1097</v>
      </c>
      <c r="E754" s="14">
        <v>1</v>
      </c>
      <c r="F754" s="15">
        <f t="shared" si="11"/>
        <v>326</v>
      </c>
      <c r="G754" s="16">
        <v>391.2</v>
      </c>
    </row>
    <row r="755" spans="1:7" x14ac:dyDescent="0.25">
      <c r="A755" s="17">
        <v>752</v>
      </c>
      <c r="B755" s="6" t="s">
        <v>463</v>
      </c>
      <c r="C755" s="6" t="s">
        <v>888</v>
      </c>
      <c r="D755" s="13" t="s">
        <v>1097</v>
      </c>
      <c r="E755" s="14">
        <v>1</v>
      </c>
      <c r="F755" s="15">
        <f t="shared" si="11"/>
        <v>217.99999999999997</v>
      </c>
      <c r="G755" s="16">
        <v>261.59999999999997</v>
      </c>
    </row>
    <row r="756" spans="1:7" x14ac:dyDescent="0.25">
      <c r="A756" s="13">
        <v>753</v>
      </c>
      <c r="B756" s="6" t="s">
        <v>462</v>
      </c>
      <c r="C756" s="6" t="s">
        <v>888</v>
      </c>
      <c r="D756" s="13" t="s">
        <v>1097</v>
      </c>
      <c r="E756" s="14">
        <v>1</v>
      </c>
      <c r="F756" s="15">
        <f t="shared" si="11"/>
        <v>50</v>
      </c>
      <c r="G756" s="16">
        <v>60</v>
      </c>
    </row>
    <row r="757" spans="1:7" x14ac:dyDescent="0.25">
      <c r="A757" s="17">
        <v>754</v>
      </c>
      <c r="B757" s="6" t="s">
        <v>461</v>
      </c>
      <c r="C757" s="6" t="s">
        <v>885</v>
      </c>
      <c r="D757" s="13" t="s">
        <v>1097</v>
      </c>
      <c r="E757" s="14">
        <v>1</v>
      </c>
      <c r="F757" s="15">
        <f t="shared" si="11"/>
        <v>50</v>
      </c>
      <c r="G757" s="16">
        <v>60</v>
      </c>
    </row>
    <row r="758" spans="1:7" x14ac:dyDescent="0.25">
      <c r="A758" s="13">
        <v>755</v>
      </c>
      <c r="B758" s="10" t="s">
        <v>460</v>
      </c>
      <c r="C758" s="10" t="s">
        <v>888</v>
      </c>
      <c r="D758" s="13" t="s">
        <v>1097</v>
      </c>
      <c r="E758" s="14">
        <v>1</v>
      </c>
      <c r="F758" s="15">
        <f t="shared" si="11"/>
        <v>46</v>
      </c>
      <c r="G758" s="16">
        <v>55.199999999999996</v>
      </c>
    </row>
    <row r="759" spans="1:7" x14ac:dyDescent="0.25">
      <c r="A759" s="17">
        <v>756</v>
      </c>
      <c r="B759" s="10" t="s">
        <v>459</v>
      </c>
      <c r="C759" s="10" t="s">
        <v>885</v>
      </c>
      <c r="D759" s="13" t="s">
        <v>1097</v>
      </c>
      <c r="E759" s="14">
        <v>1</v>
      </c>
      <c r="F759" s="15">
        <f t="shared" si="11"/>
        <v>39</v>
      </c>
      <c r="G759" s="16">
        <v>46.8</v>
      </c>
    </row>
    <row r="760" spans="1:7" x14ac:dyDescent="0.25">
      <c r="A760" s="13">
        <v>757</v>
      </c>
      <c r="B760" s="10" t="s">
        <v>458</v>
      </c>
      <c r="C760" s="10" t="s">
        <v>887</v>
      </c>
      <c r="D760" s="13" t="s">
        <v>1097</v>
      </c>
      <c r="E760" s="14">
        <v>1</v>
      </c>
      <c r="F760" s="15">
        <f t="shared" si="11"/>
        <v>315</v>
      </c>
      <c r="G760" s="16">
        <v>378</v>
      </c>
    </row>
    <row r="761" spans="1:7" x14ac:dyDescent="0.25">
      <c r="A761" s="17">
        <v>758</v>
      </c>
      <c r="B761" s="10" t="s">
        <v>457</v>
      </c>
      <c r="C761" s="10" t="s">
        <v>889</v>
      </c>
      <c r="D761" s="13" t="s">
        <v>1097</v>
      </c>
      <c r="E761" s="14">
        <v>1</v>
      </c>
      <c r="F761" s="15">
        <f t="shared" si="11"/>
        <v>4489</v>
      </c>
      <c r="G761" s="16">
        <v>5386.8</v>
      </c>
    </row>
    <row r="762" spans="1:7" x14ac:dyDescent="0.25">
      <c r="A762" s="13">
        <v>759</v>
      </c>
      <c r="B762" s="10" t="s">
        <v>456</v>
      </c>
      <c r="C762" s="10" t="s">
        <v>890</v>
      </c>
      <c r="D762" s="13" t="s">
        <v>1097</v>
      </c>
      <c r="E762" s="14">
        <v>1</v>
      </c>
      <c r="F762" s="15">
        <f t="shared" si="11"/>
        <v>620</v>
      </c>
      <c r="G762" s="16">
        <v>744</v>
      </c>
    </row>
    <row r="763" spans="1:7" x14ac:dyDescent="0.25">
      <c r="A763" s="17">
        <v>760</v>
      </c>
      <c r="B763" s="10" t="s">
        <v>455</v>
      </c>
      <c r="C763" s="10" t="s">
        <v>891</v>
      </c>
      <c r="D763" s="13" t="s">
        <v>1097</v>
      </c>
      <c r="E763" s="14">
        <v>1</v>
      </c>
      <c r="F763" s="15">
        <f t="shared" si="11"/>
        <v>1250</v>
      </c>
      <c r="G763" s="16">
        <v>1500</v>
      </c>
    </row>
    <row r="764" spans="1:7" x14ac:dyDescent="0.25">
      <c r="A764" s="13">
        <v>761</v>
      </c>
      <c r="B764" s="10" t="s">
        <v>454</v>
      </c>
      <c r="C764" s="10" t="s">
        <v>892</v>
      </c>
      <c r="D764" s="13" t="s">
        <v>1097</v>
      </c>
      <c r="E764" s="14">
        <v>1</v>
      </c>
      <c r="F764" s="15">
        <f t="shared" si="11"/>
        <v>1680</v>
      </c>
      <c r="G764" s="16">
        <v>2016</v>
      </c>
    </row>
    <row r="765" spans="1:7" x14ac:dyDescent="0.25">
      <c r="A765" s="17">
        <v>762</v>
      </c>
      <c r="B765" s="10" t="s">
        <v>453</v>
      </c>
      <c r="C765" s="10" t="s">
        <v>892</v>
      </c>
      <c r="D765" s="13" t="s">
        <v>1097</v>
      </c>
      <c r="E765" s="14">
        <v>1</v>
      </c>
      <c r="F765" s="15">
        <f t="shared" si="11"/>
        <v>691.00000000000011</v>
      </c>
      <c r="G765" s="16">
        <v>829.2</v>
      </c>
    </row>
    <row r="766" spans="1:7" x14ac:dyDescent="0.25">
      <c r="A766" s="13">
        <v>763</v>
      </c>
      <c r="B766" s="10" t="s">
        <v>452</v>
      </c>
      <c r="C766" s="10" t="s">
        <v>892</v>
      </c>
      <c r="D766" s="13" t="s">
        <v>1097</v>
      </c>
      <c r="E766" s="14">
        <v>1</v>
      </c>
      <c r="F766" s="15">
        <f t="shared" si="11"/>
        <v>850</v>
      </c>
      <c r="G766" s="16">
        <v>1020</v>
      </c>
    </row>
    <row r="767" spans="1:7" x14ac:dyDescent="0.25">
      <c r="A767" s="17">
        <v>764</v>
      </c>
      <c r="B767" s="10" t="s">
        <v>451</v>
      </c>
      <c r="C767" s="10" t="s">
        <v>893</v>
      </c>
      <c r="D767" s="13" t="s">
        <v>1097</v>
      </c>
      <c r="E767" s="14">
        <v>1</v>
      </c>
      <c r="F767" s="15">
        <f t="shared" si="11"/>
        <v>35</v>
      </c>
      <c r="G767" s="16">
        <v>42</v>
      </c>
    </row>
    <row r="768" spans="1:7" x14ac:dyDescent="0.25">
      <c r="A768" s="13">
        <v>765</v>
      </c>
      <c r="B768" s="10" t="s">
        <v>450</v>
      </c>
      <c r="C768" s="10" t="s">
        <v>889</v>
      </c>
      <c r="D768" s="13" t="s">
        <v>1097</v>
      </c>
      <c r="E768" s="14">
        <v>1</v>
      </c>
      <c r="F768" s="15">
        <f t="shared" si="11"/>
        <v>1485</v>
      </c>
      <c r="G768" s="16">
        <v>1782</v>
      </c>
    </row>
    <row r="769" spans="1:7" x14ac:dyDescent="0.25">
      <c r="A769" s="17">
        <v>766</v>
      </c>
      <c r="B769" s="10" t="s">
        <v>449</v>
      </c>
      <c r="C769" s="10" t="s">
        <v>889</v>
      </c>
      <c r="D769" s="13" t="s">
        <v>1097</v>
      </c>
      <c r="E769" s="14">
        <v>1</v>
      </c>
      <c r="F769" s="15">
        <f t="shared" si="11"/>
        <v>2000</v>
      </c>
      <c r="G769" s="16">
        <v>2400</v>
      </c>
    </row>
    <row r="770" spans="1:7" x14ac:dyDescent="0.25">
      <c r="A770" s="13">
        <v>767</v>
      </c>
      <c r="B770" s="10" t="s">
        <v>737</v>
      </c>
      <c r="C770" s="10" t="s">
        <v>893</v>
      </c>
      <c r="D770" s="13" t="s">
        <v>1097</v>
      </c>
      <c r="E770" s="14">
        <v>1</v>
      </c>
      <c r="F770" s="15">
        <f t="shared" si="11"/>
        <v>15</v>
      </c>
      <c r="G770" s="16">
        <v>18</v>
      </c>
    </row>
    <row r="771" spans="1:7" x14ac:dyDescent="0.25">
      <c r="A771" s="17">
        <v>768</v>
      </c>
      <c r="B771" s="10" t="s">
        <v>738</v>
      </c>
      <c r="C771" s="10" t="s">
        <v>894</v>
      </c>
      <c r="D771" s="13" t="s">
        <v>1097</v>
      </c>
      <c r="E771" s="14">
        <v>1</v>
      </c>
      <c r="F771" s="15">
        <f t="shared" si="11"/>
        <v>25</v>
      </c>
      <c r="G771" s="16">
        <v>30</v>
      </c>
    </row>
    <row r="772" spans="1:7" x14ac:dyDescent="0.25">
      <c r="A772" s="13">
        <v>769</v>
      </c>
      <c r="B772" s="10" t="s">
        <v>448</v>
      </c>
      <c r="C772" s="10" t="s">
        <v>891</v>
      </c>
      <c r="D772" s="13" t="s">
        <v>1097</v>
      </c>
      <c r="E772" s="14">
        <v>1</v>
      </c>
      <c r="F772" s="15">
        <f t="shared" ref="F772:F835" si="12">G772/1.2</f>
        <v>785</v>
      </c>
      <c r="G772" s="16">
        <v>942</v>
      </c>
    </row>
    <row r="773" spans="1:7" x14ac:dyDescent="0.25">
      <c r="A773" s="17">
        <v>770</v>
      </c>
      <c r="B773" s="10" t="s">
        <v>447</v>
      </c>
      <c r="C773" s="10" t="s">
        <v>891</v>
      </c>
      <c r="D773" s="13" t="s">
        <v>1097</v>
      </c>
      <c r="E773" s="14">
        <v>1</v>
      </c>
      <c r="F773" s="15">
        <f t="shared" si="12"/>
        <v>789</v>
      </c>
      <c r="G773" s="16">
        <v>946.8</v>
      </c>
    </row>
    <row r="774" spans="1:7" ht="26.4" x14ac:dyDescent="0.25">
      <c r="A774" s="13">
        <v>771</v>
      </c>
      <c r="B774" s="10" t="s">
        <v>265</v>
      </c>
      <c r="C774" s="10" t="s">
        <v>1153</v>
      </c>
      <c r="D774" s="13" t="s">
        <v>1097</v>
      </c>
      <c r="E774" s="14">
        <v>1</v>
      </c>
      <c r="F774" s="15">
        <f t="shared" si="12"/>
        <v>2895</v>
      </c>
      <c r="G774" s="16">
        <v>3474</v>
      </c>
    </row>
    <row r="775" spans="1:7" ht="26.4" x14ac:dyDescent="0.25">
      <c r="A775" s="17">
        <v>772</v>
      </c>
      <c r="B775" s="10" t="s">
        <v>266</v>
      </c>
      <c r="C775" s="10" t="s">
        <v>1154</v>
      </c>
      <c r="D775" s="13" t="s">
        <v>1097</v>
      </c>
      <c r="E775" s="14">
        <v>1</v>
      </c>
      <c r="F775" s="15">
        <f t="shared" si="12"/>
        <v>2968</v>
      </c>
      <c r="G775" s="16">
        <v>3561.6</v>
      </c>
    </row>
    <row r="776" spans="1:7" ht="26.4" x14ac:dyDescent="0.25">
      <c r="A776" s="13">
        <v>773</v>
      </c>
      <c r="B776" s="10" t="s">
        <v>267</v>
      </c>
      <c r="C776" s="10" t="s">
        <v>1152</v>
      </c>
      <c r="D776" s="13" t="s">
        <v>1097</v>
      </c>
      <c r="E776" s="14">
        <v>1</v>
      </c>
      <c r="F776" s="15">
        <f t="shared" si="12"/>
        <v>2963</v>
      </c>
      <c r="G776" s="16">
        <v>3555.6</v>
      </c>
    </row>
    <row r="777" spans="1:7" ht="18" customHeight="1" x14ac:dyDescent="0.25">
      <c r="A777" s="17">
        <v>774</v>
      </c>
      <c r="B777" s="10" t="s">
        <v>1117</v>
      </c>
      <c r="C777" s="10" t="s">
        <v>1116</v>
      </c>
      <c r="D777" s="13" t="s">
        <v>1097</v>
      </c>
      <c r="E777" s="14">
        <v>50</v>
      </c>
      <c r="F777" s="15">
        <f t="shared" si="12"/>
        <v>800</v>
      </c>
      <c r="G777" s="16">
        <v>960</v>
      </c>
    </row>
    <row r="778" spans="1:7" ht="21" customHeight="1" x14ac:dyDescent="0.25">
      <c r="A778" s="13">
        <v>775</v>
      </c>
      <c r="B778" s="10" t="s">
        <v>1118</v>
      </c>
      <c r="C778" s="10" t="s">
        <v>1024</v>
      </c>
      <c r="D778" s="13" t="s">
        <v>1097</v>
      </c>
      <c r="E778" s="14">
        <v>50</v>
      </c>
      <c r="F778" s="15">
        <f t="shared" si="12"/>
        <v>115</v>
      </c>
      <c r="G778" s="16">
        <v>138</v>
      </c>
    </row>
    <row r="779" spans="1:7" ht="19.5" customHeight="1" x14ac:dyDescent="0.25">
      <c r="A779" s="17">
        <v>776</v>
      </c>
      <c r="B779" s="10" t="s">
        <v>268</v>
      </c>
      <c r="C779" s="10" t="s">
        <v>895</v>
      </c>
      <c r="D779" s="13" t="s">
        <v>1097</v>
      </c>
      <c r="E779" s="14">
        <v>50</v>
      </c>
      <c r="F779" s="15">
        <f t="shared" si="12"/>
        <v>65</v>
      </c>
      <c r="G779" s="16">
        <v>78</v>
      </c>
    </row>
    <row r="780" spans="1:7" ht="26.4" x14ac:dyDescent="0.25">
      <c r="A780" s="13">
        <v>777</v>
      </c>
      <c r="B780" s="10" t="s">
        <v>407</v>
      </c>
      <c r="C780" s="10" t="s">
        <v>1150</v>
      </c>
      <c r="D780" s="13" t="s">
        <v>1097</v>
      </c>
      <c r="E780" s="14">
        <v>150</v>
      </c>
      <c r="F780" s="15">
        <f t="shared" si="12"/>
        <v>530</v>
      </c>
      <c r="G780" s="16">
        <v>636</v>
      </c>
    </row>
    <row r="781" spans="1:7" ht="26.4" x14ac:dyDescent="0.25">
      <c r="A781" s="17">
        <v>778</v>
      </c>
      <c r="B781" s="10" t="s">
        <v>408</v>
      </c>
      <c r="C781" s="10" t="s">
        <v>1151</v>
      </c>
      <c r="D781" s="13" t="s">
        <v>1097</v>
      </c>
      <c r="E781" s="14">
        <v>30</v>
      </c>
      <c r="F781" s="15">
        <f t="shared" si="12"/>
        <v>1062</v>
      </c>
      <c r="G781" s="16">
        <v>1274.3999999999999</v>
      </c>
    </row>
    <row r="782" spans="1:7" x14ac:dyDescent="0.25">
      <c r="A782" s="13">
        <v>779</v>
      </c>
      <c r="B782" s="6" t="s">
        <v>340</v>
      </c>
      <c r="C782" s="6"/>
      <c r="D782" s="13" t="s">
        <v>1097</v>
      </c>
      <c r="E782" s="14">
        <v>1</v>
      </c>
      <c r="F782" s="15">
        <f t="shared" si="12"/>
        <v>2</v>
      </c>
      <c r="G782" s="16">
        <v>2.4</v>
      </c>
    </row>
    <row r="783" spans="1:7" x14ac:dyDescent="0.25">
      <c r="A783" s="17">
        <v>780</v>
      </c>
      <c r="B783" s="6" t="s">
        <v>341</v>
      </c>
      <c r="C783" s="6"/>
      <c r="D783" s="13" t="s">
        <v>1097</v>
      </c>
      <c r="E783" s="14">
        <v>1</v>
      </c>
      <c r="F783" s="15">
        <f t="shared" si="12"/>
        <v>2</v>
      </c>
      <c r="G783" s="16">
        <v>2.4</v>
      </c>
    </row>
    <row r="784" spans="1:7" x14ac:dyDescent="0.25">
      <c r="A784" s="13">
        <v>781</v>
      </c>
      <c r="B784" s="6" t="s">
        <v>342</v>
      </c>
      <c r="C784" s="6"/>
      <c r="D784" s="13" t="s">
        <v>1097</v>
      </c>
      <c r="E784" s="14">
        <v>1</v>
      </c>
      <c r="F784" s="15">
        <f t="shared" si="12"/>
        <v>2</v>
      </c>
      <c r="G784" s="16">
        <v>2.4</v>
      </c>
    </row>
    <row r="785" spans="1:7" x14ac:dyDescent="0.25">
      <c r="A785" s="17">
        <v>782</v>
      </c>
      <c r="B785" s="6" t="s">
        <v>343</v>
      </c>
      <c r="C785" s="6"/>
      <c r="D785" s="13" t="s">
        <v>1097</v>
      </c>
      <c r="E785" s="14">
        <v>1</v>
      </c>
      <c r="F785" s="15">
        <f t="shared" si="12"/>
        <v>2</v>
      </c>
      <c r="G785" s="16">
        <v>2.4</v>
      </c>
    </row>
    <row r="786" spans="1:7" x14ac:dyDescent="0.25">
      <c r="A786" s="13">
        <v>783</v>
      </c>
      <c r="B786" s="6" t="s">
        <v>299</v>
      </c>
      <c r="C786" s="6"/>
      <c r="D786" s="13" t="s">
        <v>1097</v>
      </c>
      <c r="E786" s="14">
        <v>1</v>
      </c>
      <c r="F786" s="15">
        <f t="shared" si="12"/>
        <v>2</v>
      </c>
      <c r="G786" s="16">
        <v>2.4</v>
      </c>
    </row>
    <row r="787" spans="1:7" x14ac:dyDescent="0.25">
      <c r="A787" s="17">
        <v>784</v>
      </c>
      <c r="B787" s="6" t="s">
        <v>344</v>
      </c>
      <c r="C787" s="6"/>
      <c r="D787" s="13" t="s">
        <v>1097</v>
      </c>
      <c r="E787" s="14">
        <v>1</v>
      </c>
      <c r="F787" s="15">
        <f t="shared" si="12"/>
        <v>2</v>
      </c>
      <c r="G787" s="16">
        <v>2.4</v>
      </c>
    </row>
    <row r="788" spans="1:7" x14ac:dyDescent="0.25">
      <c r="A788" s="13">
        <v>785</v>
      </c>
      <c r="B788" s="6" t="s">
        <v>345</v>
      </c>
      <c r="C788" s="6"/>
      <c r="D788" s="13" t="s">
        <v>1097</v>
      </c>
      <c r="E788" s="14">
        <v>1</v>
      </c>
      <c r="F788" s="15">
        <f t="shared" si="12"/>
        <v>2</v>
      </c>
      <c r="G788" s="16">
        <v>2.4</v>
      </c>
    </row>
    <row r="789" spans="1:7" x14ac:dyDescent="0.25">
      <c r="A789" s="17">
        <v>786</v>
      </c>
      <c r="B789" s="6" t="s">
        <v>346</v>
      </c>
      <c r="C789" s="6"/>
      <c r="D789" s="13" t="s">
        <v>1097</v>
      </c>
      <c r="E789" s="14">
        <v>1</v>
      </c>
      <c r="F789" s="15">
        <f t="shared" si="12"/>
        <v>2</v>
      </c>
      <c r="G789" s="16">
        <v>2.4</v>
      </c>
    </row>
    <row r="790" spans="1:7" x14ac:dyDescent="0.25">
      <c r="A790" s="13">
        <v>787</v>
      </c>
      <c r="B790" s="6" t="s">
        <v>347</v>
      </c>
      <c r="C790" s="6"/>
      <c r="D790" s="13" t="s">
        <v>1097</v>
      </c>
      <c r="E790" s="14">
        <v>1</v>
      </c>
      <c r="F790" s="15">
        <f t="shared" si="12"/>
        <v>2</v>
      </c>
      <c r="G790" s="16">
        <v>2.4</v>
      </c>
    </row>
    <row r="791" spans="1:7" x14ac:dyDescent="0.25">
      <c r="A791" s="17">
        <v>788</v>
      </c>
      <c r="B791" s="6" t="s">
        <v>348</v>
      </c>
      <c r="C791" s="6"/>
      <c r="D791" s="13" t="s">
        <v>1097</v>
      </c>
      <c r="E791" s="14">
        <v>1</v>
      </c>
      <c r="F791" s="15">
        <f t="shared" si="12"/>
        <v>2</v>
      </c>
      <c r="G791" s="16">
        <v>2.4</v>
      </c>
    </row>
    <row r="792" spans="1:7" x14ac:dyDescent="0.25">
      <c r="A792" s="13">
        <v>789</v>
      </c>
      <c r="B792" s="6" t="s">
        <v>349</v>
      </c>
      <c r="C792" s="6"/>
      <c r="D792" s="13" t="s">
        <v>1097</v>
      </c>
      <c r="E792" s="14">
        <v>1</v>
      </c>
      <c r="F792" s="15">
        <f t="shared" si="12"/>
        <v>2</v>
      </c>
      <c r="G792" s="16">
        <v>2.4</v>
      </c>
    </row>
    <row r="793" spans="1:7" x14ac:dyDescent="0.25">
      <c r="A793" s="17">
        <v>790</v>
      </c>
      <c r="B793" s="6" t="s">
        <v>350</v>
      </c>
      <c r="C793" s="6"/>
      <c r="D793" s="13" t="s">
        <v>1097</v>
      </c>
      <c r="E793" s="14">
        <v>1</v>
      </c>
      <c r="F793" s="15">
        <f t="shared" si="12"/>
        <v>2</v>
      </c>
      <c r="G793" s="16">
        <v>2.4</v>
      </c>
    </row>
    <row r="794" spans="1:7" x14ac:dyDescent="0.25">
      <c r="A794" s="13">
        <v>791</v>
      </c>
      <c r="B794" s="6" t="s">
        <v>351</v>
      </c>
      <c r="C794" s="6"/>
      <c r="D794" s="13" t="s">
        <v>1097</v>
      </c>
      <c r="E794" s="14">
        <v>1</v>
      </c>
      <c r="F794" s="15">
        <f t="shared" si="12"/>
        <v>2</v>
      </c>
      <c r="G794" s="16">
        <v>2.4</v>
      </c>
    </row>
    <row r="795" spans="1:7" x14ac:dyDescent="0.25">
      <c r="A795" s="17">
        <v>792</v>
      </c>
      <c r="B795" s="6" t="s">
        <v>352</v>
      </c>
      <c r="C795" s="6"/>
      <c r="D795" s="13" t="s">
        <v>1097</v>
      </c>
      <c r="E795" s="14">
        <v>1</v>
      </c>
      <c r="F795" s="15">
        <f t="shared" si="12"/>
        <v>2</v>
      </c>
      <c r="G795" s="16">
        <v>2.4</v>
      </c>
    </row>
    <row r="796" spans="1:7" x14ac:dyDescent="0.25">
      <c r="A796" s="13">
        <v>793</v>
      </c>
      <c r="B796" s="6" t="s">
        <v>353</v>
      </c>
      <c r="C796" s="6"/>
      <c r="D796" s="13" t="s">
        <v>1097</v>
      </c>
      <c r="E796" s="14">
        <v>1</v>
      </c>
      <c r="F796" s="15">
        <f t="shared" si="12"/>
        <v>2</v>
      </c>
      <c r="G796" s="16">
        <v>2.4</v>
      </c>
    </row>
    <row r="797" spans="1:7" x14ac:dyDescent="0.25">
      <c r="A797" s="17">
        <v>794</v>
      </c>
      <c r="B797" s="6" t="s">
        <v>354</v>
      </c>
      <c r="C797" s="6"/>
      <c r="D797" s="13" t="s">
        <v>1097</v>
      </c>
      <c r="E797" s="14">
        <v>1</v>
      </c>
      <c r="F797" s="15">
        <f t="shared" si="12"/>
        <v>2</v>
      </c>
      <c r="G797" s="16">
        <v>2.4</v>
      </c>
    </row>
    <row r="798" spans="1:7" x14ac:dyDescent="0.25">
      <c r="A798" s="13">
        <v>795</v>
      </c>
      <c r="B798" s="6" t="s">
        <v>355</v>
      </c>
      <c r="C798" s="6"/>
      <c r="D798" s="13" t="s">
        <v>1097</v>
      </c>
      <c r="E798" s="14">
        <v>1</v>
      </c>
      <c r="F798" s="15">
        <f t="shared" si="12"/>
        <v>2</v>
      </c>
      <c r="G798" s="16">
        <v>2.4</v>
      </c>
    </row>
    <row r="799" spans="1:7" x14ac:dyDescent="0.25">
      <c r="A799" s="17">
        <v>796</v>
      </c>
      <c r="B799" s="6" t="s">
        <v>301</v>
      </c>
      <c r="C799" s="6"/>
      <c r="D799" s="13" t="s">
        <v>1097</v>
      </c>
      <c r="E799" s="14">
        <v>1</v>
      </c>
      <c r="F799" s="15">
        <f t="shared" si="12"/>
        <v>2</v>
      </c>
      <c r="G799" s="16">
        <v>2.4</v>
      </c>
    </row>
    <row r="800" spans="1:7" x14ac:dyDescent="0.25">
      <c r="A800" s="13">
        <v>797</v>
      </c>
      <c r="B800" s="6" t="s">
        <v>356</v>
      </c>
      <c r="C800" s="6"/>
      <c r="D800" s="13" t="s">
        <v>1097</v>
      </c>
      <c r="E800" s="14">
        <v>1</v>
      </c>
      <c r="F800" s="15">
        <f t="shared" si="12"/>
        <v>2</v>
      </c>
      <c r="G800" s="16">
        <v>2.4</v>
      </c>
    </row>
    <row r="801" spans="1:7" x14ac:dyDescent="0.25">
      <c r="A801" s="17">
        <v>798</v>
      </c>
      <c r="B801" s="6" t="s">
        <v>357</v>
      </c>
      <c r="C801" s="6"/>
      <c r="D801" s="13" t="s">
        <v>1097</v>
      </c>
      <c r="E801" s="14">
        <v>1</v>
      </c>
      <c r="F801" s="15">
        <f t="shared" si="12"/>
        <v>2</v>
      </c>
      <c r="G801" s="16">
        <v>2.4</v>
      </c>
    </row>
    <row r="802" spans="1:7" x14ac:dyDescent="0.25">
      <c r="A802" s="13">
        <v>799</v>
      </c>
      <c r="B802" s="6" t="s">
        <v>358</v>
      </c>
      <c r="C802" s="6"/>
      <c r="D802" s="13" t="s">
        <v>1097</v>
      </c>
      <c r="E802" s="14">
        <v>1</v>
      </c>
      <c r="F802" s="15">
        <f t="shared" si="12"/>
        <v>2</v>
      </c>
      <c r="G802" s="16">
        <v>2.4</v>
      </c>
    </row>
    <row r="803" spans="1:7" x14ac:dyDescent="0.25">
      <c r="A803" s="17">
        <v>800</v>
      </c>
      <c r="B803" s="6" t="s">
        <v>359</v>
      </c>
      <c r="C803" s="6"/>
      <c r="D803" s="13" t="s">
        <v>1097</v>
      </c>
      <c r="E803" s="14">
        <v>1000</v>
      </c>
      <c r="F803" s="15">
        <f t="shared" si="12"/>
        <v>2</v>
      </c>
      <c r="G803" s="16">
        <v>2.4</v>
      </c>
    </row>
    <row r="804" spans="1:7" x14ac:dyDescent="0.25">
      <c r="A804" s="13">
        <v>801</v>
      </c>
      <c r="B804" s="6" t="s">
        <v>360</v>
      </c>
      <c r="C804" s="6"/>
      <c r="D804" s="13" t="s">
        <v>1097</v>
      </c>
      <c r="E804" s="14">
        <v>1</v>
      </c>
      <c r="F804" s="15">
        <f t="shared" si="12"/>
        <v>2</v>
      </c>
      <c r="G804" s="16">
        <v>2.4</v>
      </c>
    </row>
    <row r="805" spans="1:7" x14ac:dyDescent="0.25">
      <c r="A805" s="17">
        <v>802</v>
      </c>
      <c r="B805" s="6" t="s">
        <v>361</v>
      </c>
      <c r="C805" s="6"/>
      <c r="D805" s="13" t="s">
        <v>1097</v>
      </c>
      <c r="E805" s="14">
        <v>1</v>
      </c>
      <c r="F805" s="15">
        <f t="shared" si="12"/>
        <v>2</v>
      </c>
      <c r="G805" s="16">
        <v>2.4</v>
      </c>
    </row>
    <row r="806" spans="1:7" x14ac:dyDescent="0.25">
      <c r="A806" s="13">
        <v>803</v>
      </c>
      <c r="B806" s="6" t="s">
        <v>300</v>
      </c>
      <c r="C806" s="6"/>
      <c r="D806" s="13" t="s">
        <v>1097</v>
      </c>
      <c r="E806" s="14">
        <v>1</v>
      </c>
      <c r="F806" s="15">
        <f t="shared" si="12"/>
        <v>2</v>
      </c>
      <c r="G806" s="16">
        <v>2.4</v>
      </c>
    </row>
    <row r="807" spans="1:7" x14ac:dyDescent="0.25">
      <c r="A807" s="17">
        <v>804</v>
      </c>
      <c r="B807" s="6" t="s">
        <v>362</v>
      </c>
      <c r="C807" s="6"/>
      <c r="D807" s="13" t="s">
        <v>1097</v>
      </c>
      <c r="E807" s="14">
        <v>1</v>
      </c>
      <c r="F807" s="15">
        <f t="shared" si="12"/>
        <v>2</v>
      </c>
      <c r="G807" s="16">
        <v>2.4</v>
      </c>
    </row>
    <row r="808" spans="1:7" x14ac:dyDescent="0.25">
      <c r="A808" s="13">
        <v>805</v>
      </c>
      <c r="B808" s="6" t="s">
        <v>1049</v>
      </c>
      <c r="C808" s="6"/>
      <c r="D808" s="13" t="s">
        <v>1097</v>
      </c>
      <c r="E808" s="14">
        <v>1000</v>
      </c>
      <c r="F808" s="15">
        <f t="shared" si="12"/>
        <v>2</v>
      </c>
      <c r="G808" s="16">
        <v>2.4</v>
      </c>
    </row>
    <row r="809" spans="1:7" x14ac:dyDescent="0.25">
      <c r="A809" s="17">
        <v>806</v>
      </c>
      <c r="B809" s="6" t="s">
        <v>1050</v>
      </c>
      <c r="C809" s="6"/>
      <c r="D809" s="13" t="s">
        <v>1097</v>
      </c>
      <c r="E809" s="14">
        <v>1000</v>
      </c>
      <c r="F809" s="15">
        <f t="shared" si="12"/>
        <v>2</v>
      </c>
      <c r="G809" s="16">
        <v>2.4</v>
      </c>
    </row>
    <row r="810" spans="1:7" x14ac:dyDescent="0.25">
      <c r="A810" s="13">
        <v>807</v>
      </c>
      <c r="B810" s="6" t="s">
        <v>363</v>
      </c>
      <c r="C810" s="6"/>
      <c r="D810" s="13" t="s">
        <v>1097</v>
      </c>
      <c r="E810" s="14">
        <v>1</v>
      </c>
      <c r="F810" s="15">
        <f t="shared" si="12"/>
        <v>2</v>
      </c>
      <c r="G810" s="16">
        <v>2.4</v>
      </c>
    </row>
    <row r="811" spans="1:7" x14ac:dyDescent="0.25">
      <c r="A811" s="17">
        <v>808</v>
      </c>
      <c r="B811" s="6" t="s">
        <v>364</v>
      </c>
      <c r="C811" s="6"/>
      <c r="D811" s="13" t="s">
        <v>1097</v>
      </c>
      <c r="E811" s="14">
        <v>1</v>
      </c>
      <c r="F811" s="15">
        <f t="shared" si="12"/>
        <v>2</v>
      </c>
      <c r="G811" s="16">
        <v>2.4</v>
      </c>
    </row>
    <row r="812" spans="1:7" x14ac:dyDescent="0.25">
      <c r="A812" s="13">
        <v>809</v>
      </c>
      <c r="B812" s="6" t="s">
        <v>365</v>
      </c>
      <c r="C812" s="6"/>
      <c r="D812" s="13" t="s">
        <v>1097</v>
      </c>
      <c r="E812" s="14">
        <v>1</v>
      </c>
      <c r="F812" s="15">
        <f t="shared" si="12"/>
        <v>2</v>
      </c>
      <c r="G812" s="16">
        <v>2.4</v>
      </c>
    </row>
    <row r="813" spans="1:7" x14ac:dyDescent="0.25">
      <c r="A813" s="17">
        <v>810</v>
      </c>
      <c r="B813" s="6" t="s">
        <v>366</v>
      </c>
      <c r="C813" s="6"/>
      <c r="D813" s="13" t="s">
        <v>1097</v>
      </c>
      <c r="E813" s="14">
        <v>1</v>
      </c>
      <c r="F813" s="15">
        <f t="shared" si="12"/>
        <v>2</v>
      </c>
      <c r="G813" s="16">
        <v>2.4</v>
      </c>
    </row>
    <row r="814" spans="1:7" x14ac:dyDescent="0.25">
      <c r="A814" s="13">
        <v>811</v>
      </c>
      <c r="B814" s="6" t="s">
        <v>367</v>
      </c>
      <c r="C814" s="6"/>
      <c r="D814" s="13" t="s">
        <v>1097</v>
      </c>
      <c r="E814" s="14">
        <v>1000</v>
      </c>
      <c r="F814" s="15">
        <f t="shared" si="12"/>
        <v>2</v>
      </c>
      <c r="G814" s="16">
        <v>2.4</v>
      </c>
    </row>
    <row r="815" spans="1:7" x14ac:dyDescent="0.25">
      <c r="A815" s="17">
        <v>812</v>
      </c>
      <c r="B815" s="6" t="s">
        <v>368</v>
      </c>
      <c r="C815" s="6"/>
      <c r="D815" s="13" t="s">
        <v>1097</v>
      </c>
      <c r="E815" s="14">
        <v>1</v>
      </c>
      <c r="F815" s="15">
        <f t="shared" si="12"/>
        <v>2</v>
      </c>
      <c r="G815" s="16">
        <v>2.4</v>
      </c>
    </row>
    <row r="816" spans="1:7" x14ac:dyDescent="0.25">
      <c r="A816" s="13">
        <v>813</v>
      </c>
      <c r="B816" s="6" t="s">
        <v>369</v>
      </c>
      <c r="C816" s="6"/>
      <c r="D816" s="13" t="s">
        <v>1097</v>
      </c>
      <c r="E816" s="14">
        <v>1</v>
      </c>
      <c r="F816" s="15">
        <f t="shared" si="12"/>
        <v>2</v>
      </c>
      <c r="G816" s="16">
        <v>2.4</v>
      </c>
    </row>
    <row r="817" spans="1:7" x14ac:dyDescent="0.25">
      <c r="A817" s="17">
        <v>814</v>
      </c>
      <c r="B817" s="6" t="s">
        <v>370</v>
      </c>
      <c r="C817" s="6"/>
      <c r="D817" s="13" t="s">
        <v>1097</v>
      </c>
      <c r="E817" s="14">
        <v>1</v>
      </c>
      <c r="F817" s="15">
        <f t="shared" si="12"/>
        <v>2</v>
      </c>
      <c r="G817" s="16">
        <v>2.4</v>
      </c>
    </row>
    <row r="818" spans="1:7" x14ac:dyDescent="0.25">
      <c r="A818" s="13">
        <v>815</v>
      </c>
      <c r="B818" s="6" t="s">
        <v>371</v>
      </c>
      <c r="C818" s="6"/>
      <c r="D818" s="13" t="s">
        <v>1097</v>
      </c>
      <c r="E818" s="14">
        <v>1</v>
      </c>
      <c r="F818" s="15">
        <f t="shared" si="12"/>
        <v>2</v>
      </c>
      <c r="G818" s="16">
        <v>2.4</v>
      </c>
    </row>
    <row r="819" spans="1:7" x14ac:dyDescent="0.25">
      <c r="A819" s="17">
        <v>816</v>
      </c>
      <c r="B819" s="6" t="s">
        <v>372</v>
      </c>
      <c r="C819" s="6"/>
      <c r="D819" s="13" t="s">
        <v>1097</v>
      </c>
      <c r="E819" s="14">
        <v>1</v>
      </c>
      <c r="F819" s="15">
        <f t="shared" si="12"/>
        <v>2</v>
      </c>
      <c r="G819" s="16">
        <v>2.4</v>
      </c>
    </row>
    <row r="820" spans="1:7" x14ac:dyDescent="0.25">
      <c r="A820" s="13">
        <v>817</v>
      </c>
      <c r="B820" s="6" t="s">
        <v>373</v>
      </c>
      <c r="C820" s="6"/>
      <c r="D820" s="13" t="s">
        <v>1097</v>
      </c>
      <c r="E820" s="14">
        <v>1</v>
      </c>
      <c r="F820" s="15">
        <f t="shared" si="12"/>
        <v>2</v>
      </c>
      <c r="G820" s="16">
        <v>2.4</v>
      </c>
    </row>
    <row r="821" spans="1:7" x14ac:dyDescent="0.25">
      <c r="A821" s="17">
        <v>818</v>
      </c>
      <c r="B821" s="6" t="s">
        <v>374</v>
      </c>
      <c r="C821" s="6"/>
      <c r="D821" s="13" t="s">
        <v>1097</v>
      </c>
      <c r="E821" s="14">
        <v>1</v>
      </c>
      <c r="F821" s="15">
        <f t="shared" si="12"/>
        <v>2</v>
      </c>
      <c r="G821" s="16">
        <v>2.4</v>
      </c>
    </row>
    <row r="822" spans="1:7" x14ac:dyDescent="0.25">
      <c r="A822" s="13">
        <v>819</v>
      </c>
      <c r="B822" s="6" t="s">
        <v>375</v>
      </c>
      <c r="C822" s="6"/>
      <c r="D822" s="13" t="s">
        <v>1097</v>
      </c>
      <c r="E822" s="14">
        <v>1</v>
      </c>
      <c r="F822" s="15">
        <f t="shared" si="12"/>
        <v>2</v>
      </c>
      <c r="G822" s="16">
        <v>2.4</v>
      </c>
    </row>
    <row r="823" spans="1:7" x14ac:dyDescent="0.25">
      <c r="A823" s="17">
        <v>820</v>
      </c>
      <c r="B823" s="6" t="s">
        <v>376</v>
      </c>
      <c r="C823" s="6"/>
      <c r="D823" s="13" t="s">
        <v>1097</v>
      </c>
      <c r="E823" s="14">
        <v>1</v>
      </c>
      <c r="F823" s="15">
        <f t="shared" si="12"/>
        <v>2</v>
      </c>
      <c r="G823" s="16">
        <v>2.4</v>
      </c>
    </row>
    <row r="824" spans="1:7" x14ac:dyDescent="0.25">
      <c r="A824" s="13">
        <v>821</v>
      </c>
      <c r="B824" s="6" t="s">
        <v>377</v>
      </c>
      <c r="C824" s="6"/>
      <c r="D824" s="13" t="s">
        <v>1097</v>
      </c>
      <c r="E824" s="14">
        <v>1</v>
      </c>
      <c r="F824" s="15">
        <f t="shared" si="12"/>
        <v>2</v>
      </c>
      <c r="G824" s="16">
        <v>2.4</v>
      </c>
    </row>
    <row r="825" spans="1:7" x14ac:dyDescent="0.25">
      <c r="A825" s="17">
        <v>822</v>
      </c>
      <c r="B825" s="6" t="s">
        <v>378</v>
      </c>
      <c r="C825" s="6"/>
      <c r="D825" s="13" t="s">
        <v>1097</v>
      </c>
      <c r="E825" s="14">
        <v>1</v>
      </c>
      <c r="F825" s="15">
        <f t="shared" si="12"/>
        <v>2</v>
      </c>
      <c r="G825" s="16">
        <v>2.4</v>
      </c>
    </row>
    <row r="826" spans="1:7" x14ac:dyDescent="0.25">
      <c r="A826" s="13">
        <v>823</v>
      </c>
      <c r="B826" s="6" t="s">
        <v>379</v>
      </c>
      <c r="C826" s="6"/>
      <c r="D826" s="13" t="s">
        <v>1097</v>
      </c>
      <c r="E826" s="14">
        <v>1</v>
      </c>
      <c r="F826" s="15">
        <f t="shared" si="12"/>
        <v>2</v>
      </c>
      <c r="G826" s="16">
        <v>2.4</v>
      </c>
    </row>
    <row r="827" spans="1:7" x14ac:dyDescent="0.25">
      <c r="A827" s="17">
        <v>824</v>
      </c>
      <c r="B827" s="6" t="s">
        <v>380</v>
      </c>
      <c r="C827" s="6"/>
      <c r="D827" s="13" t="s">
        <v>1097</v>
      </c>
      <c r="E827" s="14">
        <v>1</v>
      </c>
      <c r="F827" s="15">
        <f t="shared" si="12"/>
        <v>2</v>
      </c>
      <c r="G827" s="16">
        <v>2.4</v>
      </c>
    </row>
    <row r="828" spans="1:7" x14ac:dyDescent="0.25">
      <c r="A828" s="13">
        <v>825</v>
      </c>
      <c r="B828" s="6" t="s">
        <v>381</v>
      </c>
      <c r="C828" s="6"/>
      <c r="D828" s="13" t="s">
        <v>1097</v>
      </c>
      <c r="E828" s="14">
        <v>1</v>
      </c>
      <c r="F828" s="15">
        <f t="shared" si="12"/>
        <v>2</v>
      </c>
      <c r="G828" s="16">
        <v>2.4</v>
      </c>
    </row>
    <row r="829" spans="1:7" x14ac:dyDescent="0.25">
      <c r="A829" s="17">
        <v>826</v>
      </c>
      <c r="B829" s="6" t="s">
        <v>382</v>
      </c>
      <c r="C829" s="6"/>
      <c r="D829" s="13" t="s">
        <v>1097</v>
      </c>
      <c r="E829" s="14">
        <v>1</v>
      </c>
      <c r="F829" s="15">
        <f t="shared" si="12"/>
        <v>2</v>
      </c>
      <c r="G829" s="16">
        <v>2.4</v>
      </c>
    </row>
    <row r="830" spans="1:7" x14ac:dyDescent="0.25">
      <c r="A830" s="13">
        <v>827</v>
      </c>
      <c r="B830" s="6" t="s">
        <v>383</v>
      </c>
      <c r="C830" s="6"/>
      <c r="D830" s="13" t="s">
        <v>1097</v>
      </c>
      <c r="E830" s="14">
        <v>1</v>
      </c>
      <c r="F830" s="15">
        <f t="shared" si="12"/>
        <v>2</v>
      </c>
      <c r="G830" s="16">
        <v>2.4</v>
      </c>
    </row>
    <row r="831" spans="1:7" x14ac:dyDescent="0.25">
      <c r="A831" s="17">
        <v>828</v>
      </c>
      <c r="B831" s="6" t="s">
        <v>384</v>
      </c>
      <c r="C831" s="6"/>
      <c r="D831" s="13" t="s">
        <v>1097</v>
      </c>
      <c r="E831" s="14">
        <v>1</v>
      </c>
      <c r="F831" s="15">
        <f t="shared" si="12"/>
        <v>2</v>
      </c>
      <c r="G831" s="16">
        <v>2.4</v>
      </c>
    </row>
    <row r="832" spans="1:7" x14ac:dyDescent="0.25">
      <c r="A832" s="13">
        <v>829</v>
      </c>
      <c r="B832" s="6" t="s">
        <v>385</v>
      </c>
      <c r="C832" s="6"/>
      <c r="D832" s="13" t="s">
        <v>1097</v>
      </c>
      <c r="E832" s="14">
        <v>1</v>
      </c>
      <c r="F832" s="15">
        <f t="shared" si="12"/>
        <v>2</v>
      </c>
      <c r="G832" s="16">
        <v>2.4</v>
      </c>
    </row>
    <row r="833" spans="1:7" x14ac:dyDescent="0.25">
      <c r="A833" s="17">
        <v>830</v>
      </c>
      <c r="B833" s="6" t="s">
        <v>386</v>
      </c>
      <c r="C833" s="6"/>
      <c r="D833" s="13" t="s">
        <v>1097</v>
      </c>
      <c r="E833" s="14">
        <v>1</v>
      </c>
      <c r="F833" s="15">
        <f t="shared" si="12"/>
        <v>2</v>
      </c>
      <c r="G833" s="16">
        <v>2.4</v>
      </c>
    </row>
    <row r="834" spans="1:7" x14ac:dyDescent="0.25">
      <c r="A834" s="13">
        <v>831</v>
      </c>
      <c r="B834" s="6" t="s">
        <v>409</v>
      </c>
      <c r="C834" s="6"/>
      <c r="D834" s="13" t="s">
        <v>1097</v>
      </c>
      <c r="E834" s="14">
        <v>1</v>
      </c>
      <c r="F834" s="15">
        <f t="shared" si="12"/>
        <v>2</v>
      </c>
      <c r="G834" s="16">
        <v>2.4</v>
      </c>
    </row>
    <row r="835" spans="1:7" x14ac:dyDescent="0.25">
      <c r="A835" s="17">
        <v>832</v>
      </c>
      <c r="B835" s="6" t="s">
        <v>278</v>
      </c>
      <c r="C835" s="6"/>
      <c r="D835" s="13" t="s">
        <v>1097</v>
      </c>
      <c r="E835" s="14">
        <v>1</v>
      </c>
      <c r="F835" s="15">
        <f t="shared" si="12"/>
        <v>2</v>
      </c>
      <c r="G835" s="16">
        <v>2.4</v>
      </c>
    </row>
    <row r="836" spans="1:7" x14ac:dyDescent="0.25">
      <c r="A836" s="13">
        <v>833</v>
      </c>
      <c r="B836" s="6" t="s">
        <v>269</v>
      </c>
      <c r="C836" s="6"/>
      <c r="D836" s="13" t="s">
        <v>1097</v>
      </c>
      <c r="E836" s="14">
        <v>1</v>
      </c>
      <c r="F836" s="15">
        <f t="shared" ref="F836:F898" si="13">G836/1.2</f>
        <v>2</v>
      </c>
      <c r="G836" s="16">
        <v>2.4</v>
      </c>
    </row>
    <row r="837" spans="1:7" x14ac:dyDescent="0.25">
      <c r="A837" s="17">
        <v>834</v>
      </c>
      <c r="B837" s="6" t="s">
        <v>410</v>
      </c>
      <c r="C837" s="6"/>
      <c r="D837" s="13" t="s">
        <v>1097</v>
      </c>
      <c r="E837" s="14">
        <v>1</v>
      </c>
      <c r="F837" s="15">
        <f t="shared" si="13"/>
        <v>2</v>
      </c>
      <c r="G837" s="16">
        <v>2.4</v>
      </c>
    </row>
    <row r="838" spans="1:7" x14ac:dyDescent="0.25">
      <c r="A838" s="13">
        <v>835</v>
      </c>
      <c r="B838" s="6" t="s">
        <v>271</v>
      </c>
      <c r="C838" s="6"/>
      <c r="D838" s="13" t="s">
        <v>1097</v>
      </c>
      <c r="E838" s="14">
        <v>1</v>
      </c>
      <c r="F838" s="15">
        <f t="shared" si="13"/>
        <v>2</v>
      </c>
      <c r="G838" s="16">
        <v>2.4</v>
      </c>
    </row>
    <row r="839" spans="1:7" x14ac:dyDescent="0.25">
      <c r="A839" s="17">
        <v>836</v>
      </c>
      <c r="B839" s="6" t="s">
        <v>270</v>
      </c>
      <c r="C839" s="6"/>
      <c r="D839" s="13" t="s">
        <v>1097</v>
      </c>
      <c r="E839" s="14">
        <v>1000</v>
      </c>
      <c r="F839" s="15">
        <f t="shared" si="13"/>
        <v>2</v>
      </c>
      <c r="G839" s="16">
        <v>2.4</v>
      </c>
    </row>
    <row r="840" spans="1:7" x14ac:dyDescent="0.25">
      <c r="A840" s="13">
        <v>837</v>
      </c>
      <c r="B840" s="6" t="s">
        <v>274</v>
      </c>
      <c r="C840" s="6"/>
      <c r="D840" s="13" t="s">
        <v>1097</v>
      </c>
      <c r="E840" s="14">
        <v>1</v>
      </c>
      <c r="F840" s="15">
        <f t="shared" si="13"/>
        <v>2</v>
      </c>
      <c r="G840" s="16">
        <v>2.4</v>
      </c>
    </row>
    <row r="841" spans="1:7" x14ac:dyDescent="0.25">
      <c r="A841" s="17">
        <v>838</v>
      </c>
      <c r="B841" s="6" t="s">
        <v>272</v>
      </c>
      <c r="C841" s="6"/>
      <c r="D841" s="13" t="s">
        <v>1097</v>
      </c>
      <c r="E841" s="14">
        <v>1</v>
      </c>
      <c r="F841" s="15">
        <f t="shared" si="13"/>
        <v>2</v>
      </c>
      <c r="G841" s="16">
        <v>2.4</v>
      </c>
    </row>
    <row r="842" spans="1:7" x14ac:dyDescent="0.25">
      <c r="A842" s="13">
        <v>839</v>
      </c>
      <c r="B842" s="6" t="s">
        <v>273</v>
      </c>
      <c r="C842" s="6"/>
      <c r="D842" s="13" t="s">
        <v>1097</v>
      </c>
      <c r="E842" s="14">
        <v>1</v>
      </c>
      <c r="F842" s="15">
        <f t="shared" si="13"/>
        <v>2</v>
      </c>
      <c r="G842" s="16">
        <v>2.4</v>
      </c>
    </row>
    <row r="843" spans="1:7" x14ac:dyDescent="0.25">
      <c r="A843" s="17">
        <v>840</v>
      </c>
      <c r="B843" s="6" t="s">
        <v>276</v>
      </c>
      <c r="C843" s="6"/>
      <c r="D843" s="13" t="s">
        <v>1097</v>
      </c>
      <c r="E843" s="14">
        <v>1</v>
      </c>
      <c r="F843" s="15">
        <f t="shared" si="13"/>
        <v>2</v>
      </c>
      <c r="G843" s="16">
        <v>2.4</v>
      </c>
    </row>
    <row r="844" spans="1:7" x14ac:dyDescent="0.25">
      <c r="A844" s="13">
        <v>841</v>
      </c>
      <c r="B844" s="6" t="s">
        <v>275</v>
      </c>
      <c r="C844" s="6"/>
      <c r="D844" s="13" t="s">
        <v>1097</v>
      </c>
      <c r="E844" s="14">
        <v>1</v>
      </c>
      <c r="F844" s="15">
        <f t="shared" si="13"/>
        <v>2</v>
      </c>
      <c r="G844" s="16">
        <v>2.4</v>
      </c>
    </row>
    <row r="845" spans="1:7" x14ac:dyDescent="0.25">
      <c r="A845" s="17">
        <v>842</v>
      </c>
      <c r="B845" s="6" t="s">
        <v>277</v>
      </c>
      <c r="C845" s="6"/>
      <c r="D845" s="13" t="s">
        <v>1097</v>
      </c>
      <c r="E845" s="14">
        <v>1</v>
      </c>
      <c r="F845" s="15">
        <f t="shared" si="13"/>
        <v>2</v>
      </c>
      <c r="G845" s="16">
        <v>2.4</v>
      </c>
    </row>
    <row r="846" spans="1:7" x14ac:dyDescent="0.25">
      <c r="A846" s="13">
        <v>843</v>
      </c>
      <c r="B846" s="6" t="s">
        <v>411</v>
      </c>
      <c r="C846" s="6"/>
      <c r="D846" s="13" t="s">
        <v>1097</v>
      </c>
      <c r="E846" s="14">
        <v>1</v>
      </c>
      <c r="F846" s="15">
        <f t="shared" si="13"/>
        <v>2</v>
      </c>
      <c r="G846" s="16">
        <v>2.4</v>
      </c>
    </row>
    <row r="847" spans="1:7" x14ac:dyDescent="0.25">
      <c r="A847" s="17">
        <v>844</v>
      </c>
      <c r="B847" s="6" t="s">
        <v>285</v>
      </c>
      <c r="C847" s="6"/>
      <c r="D847" s="13" t="s">
        <v>1097</v>
      </c>
      <c r="E847" s="14">
        <v>1000</v>
      </c>
      <c r="F847" s="15">
        <f t="shared" si="13"/>
        <v>2</v>
      </c>
      <c r="G847" s="16">
        <v>2.4</v>
      </c>
    </row>
    <row r="848" spans="1:7" x14ac:dyDescent="0.25">
      <c r="A848" s="13">
        <v>845</v>
      </c>
      <c r="B848" s="6" t="s">
        <v>279</v>
      </c>
      <c r="C848" s="6"/>
      <c r="D848" s="13" t="s">
        <v>1097</v>
      </c>
      <c r="E848" s="14">
        <v>1</v>
      </c>
      <c r="F848" s="15">
        <f t="shared" si="13"/>
        <v>2</v>
      </c>
      <c r="G848" s="16">
        <v>2.4</v>
      </c>
    </row>
    <row r="849" spans="1:7" x14ac:dyDescent="0.25">
      <c r="A849" s="17">
        <v>846</v>
      </c>
      <c r="B849" s="6" t="s">
        <v>280</v>
      </c>
      <c r="C849" s="6"/>
      <c r="D849" s="13" t="s">
        <v>1097</v>
      </c>
      <c r="E849" s="14">
        <v>1</v>
      </c>
      <c r="F849" s="15">
        <f t="shared" si="13"/>
        <v>2</v>
      </c>
      <c r="G849" s="16">
        <v>2.4</v>
      </c>
    </row>
    <row r="850" spans="1:7" x14ac:dyDescent="0.25">
      <c r="A850" s="13">
        <v>847</v>
      </c>
      <c r="B850" s="6" t="s">
        <v>282</v>
      </c>
      <c r="C850" s="6"/>
      <c r="D850" s="13" t="s">
        <v>1097</v>
      </c>
      <c r="E850" s="14">
        <v>1</v>
      </c>
      <c r="F850" s="15">
        <f t="shared" si="13"/>
        <v>2</v>
      </c>
      <c r="G850" s="16">
        <v>2.4</v>
      </c>
    </row>
    <row r="851" spans="1:7" x14ac:dyDescent="0.25">
      <c r="A851" s="17">
        <v>848</v>
      </c>
      <c r="B851" s="6" t="s">
        <v>281</v>
      </c>
      <c r="C851" s="6"/>
      <c r="D851" s="13" t="s">
        <v>1097</v>
      </c>
      <c r="E851" s="14">
        <v>1</v>
      </c>
      <c r="F851" s="15">
        <f t="shared" si="13"/>
        <v>2</v>
      </c>
      <c r="G851" s="16">
        <v>2.4</v>
      </c>
    </row>
    <row r="852" spans="1:7" x14ac:dyDescent="0.25">
      <c r="A852" s="13">
        <v>849</v>
      </c>
      <c r="B852" s="6" t="s">
        <v>283</v>
      </c>
      <c r="C852" s="6"/>
      <c r="D852" s="13" t="s">
        <v>1097</v>
      </c>
      <c r="E852" s="14">
        <v>1</v>
      </c>
      <c r="F852" s="15">
        <f t="shared" si="13"/>
        <v>2</v>
      </c>
      <c r="G852" s="16">
        <v>2.4</v>
      </c>
    </row>
    <row r="853" spans="1:7" x14ac:dyDescent="0.25">
      <c r="A853" s="17">
        <v>850</v>
      </c>
      <c r="B853" s="6" t="s">
        <v>284</v>
      </c>
      <c r="C853" s="6"/>
      <c r="D853" s="13" t="s">
        <v>1097</v>
      </c>
      <c r="E853" s="14">
        <v>1</v>
      </c>
      <c r="F853" s="15">
        <f t="shared" si="13"/>
        <v>2</v>
      </c>
      <c r="G853" s="16">
        <v>2.4</v>
      </c>
    </row>
    <row r="854" spans="1:7" x14ac:dyDescent="0.25">
      <c r="A854" s="13">
        <v>851</v>
      </c>
      <c r="B854" s="6" t="s">
        <v>412</v>
      </c>
      <c r="C854" s="6"/>
      <c r="D854" s="13" t="s">
        <v>1097</v>
      </c>
      <c r="E854" s="14">
        <v>1</v>
      </c>
      <c r="F854" s="15">
        <f t="shared" si="13"/>
        <v>2</v>
      </c>
      <c r="G854" s="16">
        <v>2.4</v>
      </c>
    </row>
    <row r="855" spans="1:7" x14ac:dyDescent="0.25">
      <c r="A855" s="17">
        <v>852</v>
      </c>
      <c r="B855" s="6" t="s">
        <v>286</v>
      </c>
      <c r="C855" s="6"/>
      <c r="D855" s="13" t="s">
        <v>1097</v>
      </c>
      <c r="E855" s="14">
        <v>1</v>
      </c>
      <c r="F855" s="15">
        <f t="shared" si="13"/>
        <v>2</v>
      </c>
      <c r="G855" s="16">
        <v>2.4</v>
      </c>
    </row>
    <row r="856" spans="1:7" x14ac:dyDescent="0.25">
      <c r="A856" s="13">
        <v>853</v>
      </c>
      <c r="B856" s="6" t="s">
        <v>287</v>
      </c>
      <c r="C856" s="6"/>
      <c r="D856" s="13" t="s">
        <v>1097</v>
      </c>
      <c r="E856" s="14">
        <v>1</v>
      </c>
      <c r="F856" s="15">
        <f t="shared" si="13"/>
        <v>2</v>
      </c>
      <c r="G856" s="16">
        <v>2.4</v>
      </c>
    </row>
    <row r="857" spans="1:7" x14ac:dyDescent="0.25">
      <c r="A857" s="17">
        <v>854</v>
      </c>
      <c r="B857" s="6" t="s">
        <v>288</v>
      </c>
      <c r="C857" s="6"/>
      <c r="D857" s="13" t="s">
        <v>1097</v>
      </c>
      <c r="E857" s="14">
        <v>1</v>
      </c>
      <c r="F857" s="15">
        <f t="shared" si="13"/>
        <v>2</v>
      </c>
      <c r="G857" s="16">
        <v>2.4</v>
      </c>
    </row>
    <row r="858" spans="1:7" x14ac:dyDescent="0.25">
      <c r="A858" s="13">
        <v>855</v>
      </c>
      <c r="B858" s="6" t="s">
        <v>289</v>
      </c>
      <c r="C858" s="6"/>
      <c r="D858" s="13" t="s">
        <v>1097</v>
      </c>
      <c r="E858" s="14">
        <v>1</v>
      </c>
      <c r="F858" s="15">
        <f t="shared" si="13"/>
        <v>2</v>
      </c>
      <c r="G858" s="16">
        <v>2.4</v>
      </c>
    </row>
    <row r="859" spans="1:7" x14ac:dyDescent="0.25">
      <c r="A859" s="17">
        <v>856</v>
      </c>
      <c r="B859" s="6" t="s">
        <v>290</v>
      </c>
      <c r="C859" s="6"/>
      <c r="D859" s="13" t="s">
        <v>1097</v>
      </c>
      <c r="E859" s="14">
        <v>1</v>
      </c>
      <c r="F859" s="15">
        <f t="shared" si="13"/>
        <v>2</v>
      </c>
      <c r="G859" s="16">
        <v>2.4</v>
      </c>
    </row>
    <row r="860" spans="1:7" x14ac:dyDescent="0.25">
      <c r="A860" s="13">
        <v>857</v>
      </c>
      <c r="B860" s="6" t="s">
        <v>291</v>
      </c>
      <c r="C860" s="6"/>
      <c r="D860" s="13" t="s">
        <v>1097</v>
      </c>
      <c r="E860" s="14">
        <v>1</v>
      </c>
      <c r="F860" s="15">
        <f t="shared" si="13"/>
        <v>2</v>
      </c>
      <c r="G860" s="16">
        <v>2.4</v>
      </c>
    </row>
    <row r="861" spans="1:7" x14ac:dyDescent="0.25">
      <c r="A861" s="17">
        <v>858</v>
      </c>
      <c r="B861" s="6" t="s">
        <v>292</v>
      </c>
      <c r="C861" s="6"/>
      <c r="D861" s="13" t="s">
        <v>1097</v>
      </c>
      <c r="E861" s="14">
        <v>1</v>
      </c>
      <c r="F861" s="15">
        <f t="shared" si="13"/>
        <v>2</v>
      </c>
      <c r="G861" s="16">
        <v>2.4</v>
      </c>
    </row>
    <row r="862" spans="1:7" x14ac:dyDescent="0.25">
      <c r="A862" s="13">
        <v>859</v>
      </c>
      <c r="B862" s="6" t="s">
        <v>293</v>
      </c>
      <c r="C862" s="6"/>
      <c r="D862" s="13" t="s">
        <v>1097</v>
      </c>
      <c r="E862" s="14">
        <v>1</v>
      </c>
      <c r="F862" s="15">
        <f t="shared" si="13"/>
        <v>2</v>
      </c>
      <c r="G862" s="16">
        <v>2.4</v>
      </c>
    </row>
    <row r="863" spans="1:7" x14ac:dyDescent="0.25">
      <c r="A863" s="17">
        <v>860</v>
      </c>
      <c r="B863" s="6" t="s">
        <v>294</v>
      </c>
      <c r="C863" s="6"/>
      <c r="D863" s="13" t="s">
        <v>1097</v>
      </c>
      <c r="E863" s="14">
        <v>1</v>
      </c>
      <c r="F863" s="15">
        <f t="shared" si="13"/>
        <v>2</v>
      </c>
      <c r="G863" s="16">
        <v>2.4</v>
      </c>
    </row>
    <row r="864" spans="1:7" x14ac:dyDescent="0.25">
      <c r="A864" s="13">
        <v>861</v>
      </c>
      <c r="B864" s="6" t="s">
        <v>387</v>
      </c>
      <c r="C864" s="6"/>
      <c r="D864" s="13" t="s">
        <v>1097</v>
      </c>
      <c r="E864" s="14">
        <v>1</v>
      </c>
      <c r="F864" s="15">
        <f t="shared" si="13"/>
        <v>2</v>
      </c>
      <c r="G864" s="16">
        <v>2.4</v>
      </c>
    </row>
    <row r="865" spans="1:7" x14ac:dyDescent="0.25">
      <c r="A865" s="17">
        <v>862</v>
      </c>
      <c r="B865" s="6" t="s">
        <v>295</v>
      </c>
      <c r="C865" s="6"/>
      <c r="D865" s="13" t="s">
        <v>1097</v>
      </c>
      <c r="E865" s="14">
        <v>1</v>
      </c>
      <c r="F865" s="15">
        <f t="shared" si="13"/>
        <v>2</v>
      </c>
      <c r="G865" s="16">
        <v>2.4</v>
      </c>
    </row>
    <row r="866" spans="1:7" x14ac:dyDescent="0.25">
      <c r="A866" s="13">
        <v>863</v>
      </c>
      <c r="B866" s="6" t="s">
        <v>296</v>
      </c>
      <c r="C866" s="6"/>
      <c r="D866" s="13" t="s">
        <v>1097</v>
      </c>
      <c r="E866" s="14">
        <v>1</v>
      </c>
      <c r="F866" s="15">
        <f t="shared" si="13"/>
        <v>2</v>
      </c>
      <c r="G866" s="16">
        <v>2.4</v>
      </c>
    </row>
    <row r="867" spans="1:7" x14ac:dyDescent="0.25">
      <c r="A867" s="17">
        <v>864</v>
      </c>
      <c r="B867" s="6" t="s">
        <v>1051</v>
      </c>
      <c r="C867" s="6"/>
      <c r="D867" s="13" t="s">
        <v>1097</v>
      </c>
      <c r="E867" s="14">
        <v>1000</v>
      </c>
      <c r="F867" s="15">
        <f t="shared" si="13"/>
        <v>2</v>
      </c>
      <c r="G867" s="16">
        <v>2.4</v>
      </c>
    </row>
    <row r="868" spans="1:7" ht="26.4" x14ac:dyDescent="0.25">
      <c r="A868" s="13">
        <v>865</v>
      </c>
      <c r="B868" s="6" t="s">
        <v>760</v>
      </c>
      <c r="C868" s="6" t="s">
        <v>972</v>
      </c>
      <c r="D868" s="13" t="s">
        <v>1097</v>
      </c>
      <c r="E868" s="14">
        <v>10</v>
      </c>
      <c r="F868" s="15">
        <f t="shared" si="13"/>
        <v>136</v>
      </c>
      <c r="G868" s="16">
        <v>163.19999999999999</v>
      </c>
    </row>
    <row r="869" spans="1:7" x14ac:dyDescent="0.25">
      <c r="A869" s="17">
        <v>866</v>
      </c>
      <c r="B869" s="6" t="s">
        <v>413</v>
      </c>
      <c r="C869" s="6" t="s">
        <v>413</v>
      </c>
      <c r="D869" s="13" t="s">
        <v>1097</v>
      </c>
      <c r="E869" s="14">
        <v>5</v>
      </c>
      <c r="F869" s="15">
        <f t="shared" si="13"/>
        <v>350</v>
      </c>
      <c r="G869" s="16">
        <v>420</v>
      </c>
    </row>
    <row r="870" spans="1:7" x14ac:dyDescent="0.25">
      <c r="A870" s="13">
        <v>867</v>
      </c>
      <c r="B870" s="6" t="s">
        <v>414</v>
      </c>
      <c r="C870" s="6" t="s">
        <v>414</v>
      </c>
      <c r="D870" s="13" t="s">
        <v>1097</v>
      </c>
      <c r="E870" s="14">
        <v>5</v>
      </c>
      <c r="F870" s="15">
        <f t="shared" si="13"/>
        <v>300</v>
      </c>
      <c r="G870" s="16">
        <v>360</v>
      </c>
    </row>
    <row r="871" spans="1:7" x14ac:dyDescent="0.25">
      <c r="A871" s="17">
        <v>868</v>
      </c>
      <c r="B871" s="6" t="s">
        <v>415</v>
      </c>
      <c r="C871" s="6" t="s">
        <v>415</v>
      </c>
      <c r="D871" s="13" t="s">
        <v>1097</v>
      </c>
      <c r="E871" s="14">
        <v>10</v>
      </c>
      <c r="F871" s="15">
        <f t="shared" si="13"/>
        <v>350</v>
      </c>
      <c r="G871" s="16">
        <v>420</v>
      </c>
    </row>
    <row r="872" spans="1:7" x14ac:dyDescent="0.25">
      <c r="A872" s="13">
        <v>869</v>
      </c>
      <c r="B872" s="6" t="s">
        <v>416</v>
      </c>
      <c r="C872" s="6" t="s">
        <v>416</v>
      </c>
      <c r="D872" s="13" t="s">
        <v>1097</v>
      </c>
      <c r="E872" s="14">
        <v>10</v>
      </c>
      <c r="F872" s="15">
        <f t="shared" si="13"/>
        <v>350</v>
      </c>
      <c r="G872" s="16">
        <v>420</v>
      </c>
    </row>
    <row r="873" spans="1:7" x14ac:dyDescent="0.25">
      <c r="A873" s="17">
        <v>870</v>
      </c>
      <c r="B873" s="6" t="s">
        <v>974</v>
      </c>
      <c r="C873" s="6" t="s">
        <v>1100</v>
      </c>
      <c r="D873" s="13" t="s">
        <v>1097</v>
      </c>
      <c r="E873" s="14">
        <v>1</v>
      </c>
      <c r="F873" s="15">
        <f t="shared" si="13"/>
        <v>30</v>
      </c>
      <c r="G873" s="16">
        <v>36</v>
      </c>
    </row>
    <row r="874" spans="1:7" x14ac:dyDescent="0.25">
      <c r="A874" s="13">
        <v>871</v>
      </c>
      <c r="B874" s="6" t="s">
        <v>975</v>
      </c>
      <c r="C874" s="6" t="s">
        <v>1100</v>
      </c>
      <c r="D874" s="13" t="s">
        <v>1097</v>
      </c>
      <c r="E874" s="14">
        <v>1</v>
      </c>
      <c r="F874" s="15">
        <f t="shared" si="13"/>
        <v>30</v>
      </c>
      <c r="G874" s="16">
        <v>36</v>
      </c>
    </row>
    <row r="875" spans="1:7" x14ac:dyDescent="0.25">
      <c r="A875" s="17">
        <v>872</v>
      </c>
      <c r="B875" s="6" t="s">
        <v>976</v>
      </c>
      <c r="C875" s="6" t="s">
        <v>1100</v>
      </c>
      <c r="D875" s="13" t="s">
        <v>1097</v>
      </c>
      <c r="E875" s="14">
        <v>1</v>
      </c>
      <c r="F875" s="15">
        <f t="shared" si="13"/>
        <v>30</v>
      </c>
      <c r="G875" s="16">
        <v>36</v>
      </c>
    </row>
    <row r="876" spans="1:7" x14ac:dyDescent="0.25">
      <c r="A876" s="13">
        <v>873</v>
      </c>
      <c r="B876" s="6" t="s">
        <v>977</v>
      </c>
      <c r="C876" s="6" t="s">
        <v>1100</v>
      </c>
      <c r="D876" s="13" t="s">
        <v>1097</v>
      </c>
      <c r="E876" s="14">
        <v>1</v>
      </c>
      <c r="F876" s="15">
        <f t="shared" si="13"/>
        <v>30</v>
      </c>
      <c r="G876" s="16">
        <v>36</v>
      </c>
    </row>
    <row r="877" spans="1:7" x14ac:dyDescent="0.25">
      <c r="A877" s="17">
        <v>874</v>
      </c>
      <c r="B877" s="6" t="s">
        <v>978</v>
      </c>
      <c r="C877" s="6" t="s">
        <v>1100</v>
      </c>
      <c r="D877" s="13" t="s">
        <v>1097</v>
      </c>
      <c r="E877" s="14">
        <v>1</v>
      </c>
      <c r="F877" s="15">
        <f t="shared" si="13"/>
        <v>30</v>
      </c>
      <c r="G877" s="16">
        <v>36</v>
      </c>
    </row>
    <row r="878" spans="1:7" x14ac:dyDescent="0.25">
      <c r="A878" s="13">
        <v>875</v>
      </c>
      <c r="B878" s="6" t="s">
        <v>979</v>
      </c>
      <c r="C878" s="6" t="s">
        <v>1100</v>
      </c>
      <c r="D878" s="13" t="s">
        <v>1097</v>
      </c>
      <c r="E878" s="14">
        <v>1</v>
      </c>
      <c r="F878" s="15">
        <f t="shared" si="13"/>
        <v>40</v>
      </c>
      <c r="G878" s="16">
        <v>48</v>
      </c>
    </row>
    <row r="879" spans="1:7" x14ac:dyDescent="0.25">
      <c r="A879" s="17">
        <v>876</v>
      </c>
      <c r="B879" s="6" t="s">
        <v>980</v>
      </c>
      <c r="C879" s="6" t="s">
        <v>1100</v>
      </c>
      <c r="D879" s="13" t="s">
        <v>1097</v>
      </c>
      <c r="E879" s="14">
        <v>200</v>
      </c>
      <c r="F879" s="15">
        <f t="shared" si="13"/>
        <v>40</v>
      </c>
      <c r="G879" s="16">
        <v>48</v>
      </c>
    </row>
    <row r="880" spans="1:7" x14ac:dyDescent="0.25">
      <c r="A880" s="13">
        <v>877</v>
      </c>
      <c r="B880" s="6" t="s">
        <v>981</v>
      </c>
      <c r="C880" s="6" t="s">
        <v>1100</v>
      </c>
      <c r="D880" s="13" t="s">
        <v>1097</v>
      </c>
      <c r="E880" s="14">
        <v>1</v>
      </c>
      <c r="F880" s="15">
        <f t="shared" si="13"/>
        <v>40</v>
      </c>
      <c r="G880" s="16">
        <v>48</v>
      </c>
    </row>
    <row r="881" spans="1:7" x14ac:dyDescent="0.25">
      <c r="A881" s="17">
        <v>878</v>
      </c>
      <c r="B881" s="6" t="s">
        <v>982</v>
      </c>
      <c r="C881" s="6" t="s">
        <v>1100</v>
      </c>
      <c r="D881" s="13" t="s">
        <v>1097</v>
      </c>
      <c r="E881" s="14">
        <v>1</v>
      </c>
      <c r="F881" s="15">
        <f t="shared" si="13"/>
        <v>40</v>
      </c>
      <c r="G881" s="16">
        <v>48</v>
      </c>
    </row>
    <row r="882" spans="1:7" x14ac:dyDescent="0.25">
      <c r="A882" s="13">
        <v>879</v>
      </c>
      <c r="B882" s="6" t="s">
        <v>983</v>
      </c>
      <c r="C882" s="6" t="s">
        <v>1100</v>
      </c>
      <c r="D882" s="13" t="s">
        <v>1097</v>
      </c>
      <c r="E882" s="14">
        <v>1</v>
      </c>
      <c r="F882" s="15">
        <f t="shared" si="13"/>
        <v>40</v>
      </c>
      <c r="G882" s="16">
        <v>48</v>
      </c>
    </row>
    <row r="883" spans="1:7" x14ac:dyDescent="0.25">
      <c r="A883" s="17">
        <v>880</v>
      </c>
      <c r="B883" s="6" t="s">
        <v>984</v>
      </c>
      <c r="C883" s="6" t="s">
        <v>1100</v>
      </c>
      <c r="D883" s="13" t="s">
        <v>1097</v>
      </c>
      <c r="E883" s="14">
        <v>200</v>
      </c>
      <c r="F883" s="15">
        <f t="shared" si="13"/>
        <v>40</v>
      </c>
      <c r="G883" s="16">
        <v>48</v>
      </c>
    </row>
    <row r="884" spans="1:7" ht="26.4" x14ac:dyDescent="0.25">
      <c r="A884" s="13">
        <v>881</v>
      </c>
      <c r="B884" s="6" t="s">
        <v>973</v>
      </c>
      <c r="C884" s="6" t="s">
        <v>1101</v>
      </c>
      <c r="D884" s="13" t="s">
        <v>1097</v>
      </c>
      <c r="E884" s="14">
        <v>1</v>
      </c>
      <c r="F884" s="15">
        <f t="shared" si="13"/>
        <v>45</v>
      </c>
      <c r="G884" s="16">
        <v>54</v>
      </c>
    </row>
    <row r="885" spans="1:7" x14ac:dyDescent="0.25">
      <c r="A885" s="17">
        <v>882</v>
      </c>
      <c r="B885" s="6" t="s">
        <v>985</v>
      </c>
      <c r="C885" s="6" t="s">
        <v>1100</v>
      </c>
      <c r="D885" s="13" t="s">
        <v>1097</v>
      </c>
      <c r="E885" s="14">
        <v>1</v>
      </c>
      <c r="F885" s="15">
        <f t="shared" si="13"/>
        <v>40</v>
      </c>
      <c r="G885" s="16">
        <v>48</v>
      </c>
    </row>
    <row r="886" spans="1:7" x14ac:dyDescent="0.25">
      <c r="A886" s="13">
        <v>883</v>
      </c>
      <c r="B886" s="6" t="s">
        <v>986</v>
      </c>
      <c r="C886" s="6" t="s">
        <v>1100</v>
      </c>
      <c r="D886" s="13" t="s">
        <v>1097</v>
      </c>
      <c r="E886" s="14">
        <v>1</v>
      </c>
      <c r="F886" s="15">
        <f t="shared" si="13"/>
        <v>40</v>
      </c>
      <c r="G886" s="16">
        <v>48</v>
      </c>
    </row>
    <row r="887" spans="1:7" x14ac:dyDescent="0.25">
      <c r="A887" s="17">
        <v>884</v>
      </c>
      <c r="B887" s="6" t="s">
        <v>987</v>
      </c>
      <c r="C887" s="6" t="s">
        <v>1100</v>
      </c>
      <c r="D887" s="13" t="s">
        <v>1097</v>
      </c>
      <c r="E887" s="14">
        <v>1</v>
      </c>
      <c r="F887" s="15">
        <f t="shared" si="13"/>
        <v>45</v>
      </c>
      <c r="G887" s="16">
        <v>54</v>
      </c>
    </row>
    <row r="888" spans="1:7" x14ac:dyDescent="0.25">
      <c r="A888" s="13">
        <v>885</v>
      </c>
      <c r="B888" s="6" t="s">
        <v>988</v>
      </c>
      <c r="C888" s="6" t="s">
        <v>1100</v>
      </c>
      <c r="D888" s="13" t="s">
        <v>1097</v>
      </c>
      <c r="E888" s="14">
        <v>1</v>
      </c>
      <c r="F888" s="15">
        <f t="shared" si="13"/>
        <v>45</v>
      </c>
      <c r="G888" s="16">
        <v>54</v>
      </c>
    </row>
    <row r="889" spans="1:7" x14ac:dyDescent="0.25">
      <c r="A889" s="17">
        <v>886</v>
      </c>
      <c r="B889" s="6" t="s">
        <v>1098</v>
      </c>
      <c r="C889" s="6" t="s">
        <v>1102</v>
      </c>
      <c r="D889" s="13" t="s">
        <v>1097</v>
      </c>
      <c r="E889" s="14">
        <v>1000</v>
      </c>
      <c r="F889" s="15">
        <f t="shared" si="13"/>
        <v>30</v>
      </c>
      <c r="G889" s="16">
        <v>36</v>
      </c>
    </row>
    <row r="890" spans="1:7" x14ac:dyDescent="0.25">
      <c r="A890" s="13">
        <v>887</v>
      </c>
      <c r="B890" s="6" t="s">
        <v>1099</v>
      </c>
      <c r="C890" s="6" t="s">
        <v>1102</v>
      </c>
      <c r="D890" s="13" t="s">
        <v>1097</v>
      </c>
      <c r="E890" s="14">
        <v>500</v>
      </c>
      <c r="F890" s="15">
        <f t="shared" si="13"/>
        <v>40</v>
      </c>
      <c r="G890" s="16">
        <v>48</v>
      </c>
    </row>
    <row r="891" spans="1:7" x14ac:dyDescent="0.25">
      <c r="A891" s="17">
        <v>888</v>
      </c>
      <c r="B891" s="6" t="s">
        <v>701</v>
      </c>
      <c r="C891" s="6" t="s">
        <v>1102</v>
      </c>
      <c r="D891" s="13" t="s">
        <v>1097</v>
      </c>
      <c r="E891" s="14">
        <v>1</v>
      </c>
      <c r="F891" s="15">
        <f t="shared" si="13"/>
        <v>85</v>
      </c>
      <c r="G891" s="16">
        <v>102</v>
      </c>
    </row>
    <row r="892" spans="1:7" x14ac:dyDescent="0.25">
      <c r="A892" s="13">
        <v>889</v>
      </c>
      <c r="B892" s="6" t="s">
        <v>700</v>
      </c>
      <c r="C892" s="6" t="s">
        <v>1102</v>
      </c>
      <c r="D892" s="13" t="s">
        <v>1097</v>
      </c>
      <c r="E892" s="14">
        <v>1</v>
      </c>
      <c r="F892" s="15">
        <f t="shared" si="13"/>
        <v>95</v>
      </c>
      <c r="G892" s="16">
        <v>114</v>
      </c>
    </row>
    <row r="893" spans="1:7" x14ac:dyDescent="0.25">
      <c r="A893" s="17">
        <v>890</v>
      </c>
      <c r="B893" s="6" t="s">
        <v>699</v>
      </c>
      <c r="C893" s="6" t="s">
        <v>1102</v>
      </c>
      <c r="D893" s="13" t="s">
        <v>1097</v>
      </c>
      <c r="E893" s="14">
        <v>50</v>
      </c>
      <c r="F893" s="15">
        <f t="shared" si="13"/>
        <v>70</v>
      </c>
      <c r="G893" s="16">
        <v>84</v>
      </c>
    </row>
    <row r="894" spans="1:7" ht="26.4" x14ac:dyDescent="0.25">
      <c r="A894" s="13">
        <v>891</v>
      </c>
      <c r="B894" s="6" t="s">
        <v>388</v>
      </c>
      <c r="C894" s="6" t="s">
        <v>1102</v>
      </c>
      <c r="D894" s="13" t="s">
        <v>1097</v>
      </c>
      <c r="E894" s="14">
        <v>200</v>
      </c>
      <c r="F894" s="15">
        <f t="shared" si="13"/>
        <v>125</v>
      </c>
      <c r="G894" s="16">
        <v>150</v>
      </c>
    </row>
    <row r="895" spans="1:7" x14ac:dyDescent="0.25">
      <c r="A895" s="17">
        <v>892</v>
      </c>
      <c r="B895" s="6" t="s">
        <v>698</v>
      </c>
      <c r="C895" s="6" t="s">
        <v>1102</v>
      </c>
      <c r="D895" s="13" t="s">
        <v>1097</v>
      </c>
      <c r="E895" s="14">
        <v>1</v>
      </c>
      <c r="F895" s="15">
        <f t="shared" si="13"/>
        <v>152</v>
      </c>
      <c r="G895" s="16">
        <v>182.4</v>
      </c>
    </row>
    <row r="896" spans="1:7" x14ac:dyDescent="0.25">
      <c r="A896" s="13">
        <v>893</v>
      </c>
      <c r="B896" s="6" t="s">
        <v>697</v>
      </c>
      <c r="C896" s="6" t="s">
        <v>1102</v>
      </c>
      <c r="D896" s="13" t="s">
        <v>1097</v>
      </c>
      <c r="E896" s="14">
        <v>100</v>
      </c>
      <c r="F896" s="15">
        <f t="shared" si="13"/>
        <v>165</v>
      </c>
      <c r="G896" s="16">
        <v>198</v>
      </c>
    </row>
    <row r="897" spans="1:7" x14ac:dyDescent="0.25">
      <c r="A897" s="17">
        <v>894</v>
      </c>
      <c r="B897" s="6" t="s">
        <v>696</v>
      </c>
      <c r="C897" s="6" t="s">
        <v>1102</v>
      </c>
      <c r="D897" s="13" t="s">
        <v>1097</v>
      </c>
      <c r="E897" s="14">
        <v>1</v>
      </c>
      <c r="F897" s="15">
        <f t="shared" si="13"/>
        <v>200</v>
      </c>
      <c r="G897" s="16">
        <v>240</v>
      </c>
    </row>
    <row r="898" spans="1:7" ht="26.4" x14ac:dyDescent="0.25">
      <c r="A898" s="13">
        <v>895</v>
      </c>
      <c r="B898" s="6" t="s">
        <v>308</v>
      </c>
      <c r="C898" s="6" t="s">
        <v>1103</v>
      </c>
      <c r="D898" s="13" t="s">
        <v>1097</v>
      </c>
      <c r="E898" s="14">
        <v>10</v>
      </c>
      <c r="F898" s="15">
        <f t="shared" si="13"/>
        <v>296</v>
      </c>
      <c r="G898" s="16">
        <v>355.2</v>
      </c>
    </row>
    <row r="900" spans="1:7" x14ac:dyDescent="0.25">
      <c r="A900" s="18" t="s">
        <v>1136</v>
      </c>
      <c r="B900" s="19"/>
      <c r="C900" s="19"/>
      <c r="D900" s="18"/>
      <c r="E900" s="20"/>
      <c r="F900" s="15"/>
      <c r="G900" s="21"/>
    </row>
    <row r="901" spans="1:7" ht="14.4" customHeight="1" x14ac:dyDescent="0.25">
      <c r="A901" s="51" t="s">
        <v>1137</v>
      </c>
      <c r="B901" s="52"/>
      <c r="C901" s="41" t="s">
        <v>1138</v>
      </c>
      <c r="D901" s="42"/>
      <c r="E901" s="42"/>
      <c r="F901" s="42"/>
      <c r="G901" s="43"/>
    </row>
    <row r="902" spans="1:7" ht="14.4" customHeight="1" x14ac:dyDescent="0.25">
      <c r="A902" s="51" t="s">
        <v>1139</v>
      </c>
      <c r="B902" s="52"/>
      <c r="C902" s="41" t="s">
        <v>1140</v>
      </c>
      <c r="D902" s="42"/>
      <c r="E902" s="42"/>
      <c r="F902" s="42"/>
      <c r="G902" s="43"/>
    </row>
    <row r="903" spans="1:7" ht="14.4" customHeight="1" x14ac:dyDescent="0.25">
      <c r="A903" s="51" t="s">
        <v>1141</v>
      </c>
      <c r="B903" s="52"/>
      <c r="C903" s="44" t="s">
        <v>1142</v>
      </c>
      <c r="D903" s="45"/>
      <c r="E903" s="45"/>
      <c r="F903" s="45"/>
      <c r="G903" s="46"/>
    </row>
    <row r="904" spans="1:7" ht="14.4" customHeight="1" x14ac:dyDescent="0.25">
      <c r="A904" s="51" t="s">
        <v>1143</v>
      </c>
      <c r="B904" s="52"/>
      <c r="C904" s="44" t="s">
        <v>1144</v>
      </c>
      <c r="D904" s="45"/>
      <c r="E904" s="45"/>
      <c r="F904" s="45"/>
      <c r="G904" s="46"/>
    </row>
    <row r="905" spans="1:7" ht="14.4" customHeight="1" x14ac:dyDescent="0.25">
      <c r="A905" s="38" t="s">
        <v>1145</v>
      </c>
      <c r="B905" s="38"/>
      <c r="C905" s="41" t="s">
        <v>1146</v>
      </c>
      <c r="D905" s="42"/>
      <c r="E905" s="42"/>
      <c r="F905" s="42"/>
      <c r="G905" s="43"/>
    </row>
    <row r="906" spans="1:7" ht="39.6" customHeight="1" x14ac:dyDescent="0.25">
      <c r="A906" s="39" t="s">
        <v>1147</v>
      </c>
      <c r="B906" s="40"/>
      <c r="C906" s="47" t="s">
        <v>1148</v>
      </c>
      <c r="D906" s="48"/>
      <c r="E906" s="48"/>
      <c r="F906" s="48"/>
      <c r="G906" s="49"/>
    </row>
    <row r="907" spans="1:7" ht="56.4" customHeight="1" x14ac:dyDescent="0.25">
      <c r="A907" s="35" t="s">
        <v>1149</v>
      </c>
      <c r="B907" s="36"/>
      <c r="C907" s="36"/>
      <c r="D907" s="36"/>
      <c r="E907" s="36"/>
      <c r="F907" s="36"/>
      <c r="G907" s="37"/>
    </row>
  </sheetData>
  <mergeCells count="14">
    <mergeCell ref="C2:E2"/>
    <mergeCell ref="A901:B901"/>
    <mergeCell ref="A902:B902"/>
    <mergeCell ref="A903:B903"/>
    <mergeCell ref="A904:B904"/>
    <mergeCell ref="A907:G907"/>
    <mergeCell ref="A905:B905"/>
    <mergeCell ref="A906:B906"/>
    <mergeCell ref="C901:G901"/>
    <mergeCell ref="C902:G902"/>
    <mergeCell ref="C903:G903"/>
    <mergeCell ref="C904:G904"/>
    <mergeCell ref="C905:G905"/>
    <mergeCell ref="C906:G906"/>
  </mergeCells>
  <pageMargins left="0.23622047244094491" right="0.23622047244094491" top="0.28999999999999998" bottom="0.17" header="0.31496062992125984" footer="0.19"/>
  <pageSetup paperSize="9" scale="90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EDAD3-467D-4240-8CF7-C2991D20E93E}">
  <dimension ref="A1:N168"/>
  <sheetViews>
    <sheetView topLeftCell="A139" workbookViewId="0">
      <selection activeCell="L100" sqref="L100"/>
    </sheetView>
  </sheetViews>
  <sheetFormatPr defaultRowHeight="14.4" x14ac:dyDescent="0.3"/>
  <sheetData>
    <row r="1" spans="1:14" x14ac:dyDescent="0.3">
      <c r="A1">
        <v>1</v>
      </c>
      <c r="D1" t="s">
        <v>1119</v>
      </c>
      <c r="E1" t="s">
        <v>1097</v>
      </c>
      <c r="F1">
        <v>0</v>
      </c>
      <c r="H1">
        <v>114.61</v>
      </c>
      <c r="I1">
        <v>0</v>
      </c>
      <c r="J1">
        <v>0</v>
      </c>
      <c r="K1">
        <v>0</v>
      </c>
      <c r="L1" t="s">
        <v>1119</v>
      </c>
      <c r="N1">
        <v>10</v>
      </c>
    </row>
    <row r="2" spans="1:14" x14ac:dyDescent="0.3">
      <c r="A2">
        <v>1</v>
      </c>
      <c r="D2" t="s">
        <v>1119</v>
      </c>
      <c r="E2" t="s">
        <v>1097</v>
      </c>
      <c r="F2">
        <v>0</v>
      </c>
      <c r="H2">
        <v>114.61</v>
      </c>
      <c r="I2">
        <v>0</v>
      </c>
      <c r="J2">
        <v>0</v>
      </c>
      <c r="K2">
        <v>0</v>
      </c>
      <c r="L2" t="s">
        <v>1119</v>
      </c>
      <c r="N2">
        <v>4</v>
      </c>
    </row>
    <row r="3" spans="1:14" x14ac:dyDescent="0.3">
      <c r="A3">
        <v>4</v>
      </c>
      <c r="D3" t="s">
        <v>907</v>
      </c>
      <c r="E3" t="s">
        <v>1097</v>
      </c>
      <c r="F3">
        <v>0</v>
      </c>
      <c r="H3">
        <v>704.63</v>
      </c>
      <c r="I3">
        <v>0</v>
      </c>
      <c r="J3">
        <v>0</v>
      </c>
      <c r="K3">
        <v>0</v>
      </c>
      <c r="L3" t="s">
        <v>907</v>
      </c>
      <c r="N3">
        <v>10</v>
      </c>
    </row>
    <row r="4" spans="1:14" x14ac:dyDescent="0.3">
      <c r="A4">
        <v>6</v>
      </c>
      <c r="D4" t="s">
        <v>1106</v>
      </c>
      <c r="E4" t="s">
        <v>1097</v>
      </c>
      <c r="F4">
        <v>0</v>
      </c>
      <c r="H4">
        <v>2180.92</v>
      </c>
      <c r="I4">
        <v>0</v>
      </c>
      <c r="J4">
        <v>0</v>
      </c>
      <c r="K4">
        <v>0</v>
      </c>
      <c r="L4" t="s">
        <v>1106</v>
      </c>
      <c r="N4">
        <v>1</v>
      </c>
    </row>
    <row r="5" spans="1:14" x14ac:dyDescent="0.3">
      <c r="A5">
        <v>6</v>
      </c>
      <c r="D5" t="s">
        <v>1106</v>
      </c>
      <c r="E5" t="s">
        <v>1097</v>
      </c>
      <c r="F5">
        <v>0</v>
      </c>
      <c r="H5">
        <v>2180.92</v>
      </c>
      <c r="I5">
        <v>0</v>
      </c>
      <c r="J5">
        <v>0</v>
      </c>
      <c r="K5">
        <v>0</v>
      </c>
      <c r="L5" t="s">
        <v>1106</v>
      </c>
      <c r="N5">
        <v>2</v>
      </c>
    </row>
    <row r="6" spans="1:14" x14ac:dyDescent="0.3">
      <c r="A6">
        <v>6</v>
      </c>
      <c r="D6" t="s">
        <v>1106</v>
      </c>
      <c r="E6" t="s">
        <v>1097</v>
      </c>
      <c r="F6">
        <v>0</v>
      </c>
      <c r="H6">
        <v>2180.92</v>
      </c>
      <c r="I6">
        <v>0</v>
      </c>
      <c r="J6">
        <v>0</v>
      </c>
      <c r="K6">
        <v>0</v>
      </c>
      <c r="L6" t="s">
        <v>1106</v>
      </c>
      <c r="N6">
        <v>1</v>
      </c>
    </row>
    <row r="7" spans="1:14" x14ac:dyDescent="0.3">
      <c r="A7">
        <v>7</v>
      </c>
      <c r="D7" t="s">
        <v>904</v>
      </c>
      <c r="E7" t="s">
        <v>1097</v>
      </c>
      <c r="F7">
        <v>0</v>
      </c>
      <c r="H7">
        <v>438.27</v>
      </c>
      <c r="I7">
        <v>0</v>
      </c>
      <c r="J7">
        <v>0</v>
      </c>
      <c r="K7">
        <v>0</v>
      </c>
      <c r="L7" t="s">
        <v>904</v>
      </c>
      <c r="N7">
        <v>6</v>
      </c>
    </row>
    <row r="8" spans="1:14" x14ac:dyDescent="0.3">
      <c r="A8">
        <v>8</v>
      </c>
      <c r="D8" t="s">
        <v>1120</v>
      </c>
      <c r="E8" t="s">
        <v>1097</v>
      </c>
      <c r="F8">
        <v>0</v>
      </c>
      <c r="H8">
        <v>458.38</v>
      </c>
      <c r="I8">
        <v>0</v>
      </c>
      <c r="J8">
        <v>0</v>
      </c>
      <c r="K8">
        <v>0</v>
      </c>
      <c r="L8" t="s">
        <v>1120</v>
      </c>
      <c r="N8">
        <v>9</v>
      </c>
    </row>
    <row r="9" spans="1:14" x14ac:dyDescent="0.3">
      <c r="A9">
        <v>8</v>
      </c>
      <c r="D9" t="s">
        <v>1120</v>
      </c>
      <c r="E9" t="s">
        <v>1097</v>
      </c>
      <c r="F9">
        <v>0</v>
      </c>
      <c r="H9">
        <v>458.38</v>
      </c>
      <c r="I9">
        <v>0</v>
      </c>
      <c r="J9">
        <v>0</v>
      </c>
      <c r="K9">
        <v>0</v>
      </c>
      <c r="L9" t="s">
        <v>1120</v>
      </c>
      <c r="N9">
        <v>5</v>
      </c>
    </row>
    <row r="10" spans="1:14" x14ac:dyDescent="0.3">
      <c r="A10">
        <v>9</v>
      </c>
      <c r="D10" t="s">
        <v>1121</v>
      </c>
      <c r="E10" t="s">
        <v>1097</v>
      </c>
      <c r="F10">
        <v>0</v>
      </c>
      <c r="H10">
        <v>222.06</v>
      </c>
      <c r="I10">
        <v>0</v>
      </c>
      <c r="J10">
        <v>0</v>
      </c>
      <c r="K10">
        <v>0</v>
      </c>
      <c r="L10" t="s">
        <v>1121</v>
      </c>
      <c r="N10">
        <v>22</v>
      </c>
    </row>
    <row r="11" spans="1:14" x14ac:dyDescent="0.3">
      <c r="A11">
        <v>10</v>
      </c>
      <c r="D11" t="s">
        <v>1122</v>
      </c>
      <c r="E11" t="s">
        <v>1097</v>
      </c>
      <c r="F11">
        <v>0</v>
      </c>
      <c r="H11">
        <v>1478.69</v>
      </c>
      <c r="I11">
        <v>0</v>
      </c>
      <c r="J11">
        <v>0</v>
      </c>
      <c r="K11">
        <v>0</v>
      </c>
      <c r="L11" t="s">
        <v>1122</v>
      </c>
      <c r="N11">
        <v>4</v>
      </c>
    </row>
    <row r="12" spans="1:14" x14ac:dyDescent="0.3">
      <c r="A12">
        <v>11</v>
      </c>
      <c r="D12" t="s">
        <v>417</v>
      </c>
      <c r="E12" t="s">
        <v>1097</v>
      </c>
      <c r="F12">
        <v>121</v>
      </c>
      <c r="H12">
        <v>1206.27</v>
      </c>
      <c r="I12">
        <v>145958.66999999998</v>
      </c>
      <c r="J12">
        <v>175150.40399999998</v>
      </c>
      <c r="K12">
        <v>29191.733999999997</v>
      </c>
      <c r="L12" t="s">
        <v>417</v>
      </c>
      <c r="N12">
        <v>12</v>
      </c>
    </row>
    <row r="13" spans="1:14" x14ac:dyDescent="0.3">
      <c r="A13">
        <v>11</v>
      </c>
      <c r="D13" t="s">
        <v>417</v>
      </c>
      <c r="E13" t="s">
        <v>1097</v>
      </c>
      <c r="F13">
        <v>0</v>
      </c>
      <c r="H13">
        <v>1206.27</v>
      </c>
      <c r="I13">
        <v>0</v>
      </c>
      <c r="J13">
        <v>0</v>
      </c>
      <c r="K13">
        <v>0</v>
      </c>
      <c r="L13" t="s">
        <v>417</v>
      </c>
      <c r="N13">
        <v>20</v>
      </c>
    </row>
    <row r="14" spans="1:14" x14ac:dyDescent="0.3">
      <c r="A14">
        <v>11</v>
      </c>
      <c r="D14" t="s">
        <v>417</v>
      </c>
      <c r="E14" t="s">
        <v>1097</v>
      </c>
      <c r="F14">
        <v>0</v>
      </c>
      <c r="H14">
        <v>1206.27</v>
      </c>
      <c r="I14">
        <v>0</v>
      </c>
      <c r="J14">
        <v>0</v>
      </c>
      <c r="K14">
        <v>0</v>
      </c>
      <c r="L14" t="s">
        <v>417</v>
      </c>
      <c r="N14">
        <v>89</v>
      </c>
    </row>
    <row r="15" spans="1:14" x14ac:dyDescent="0.3">
      <c r="A15">
        <v>12</v>
      </c>
      <c r="D15" t="s">
        <v>418</v>
      </c>
      <c r="E15" t="s">
        <v>1097</v>
      </c>
      <c r="F15">
        <v>0</v>
      </c>
      <c r="H15">
        <v>458.38</v>
      </c>
      <c r="I15">
        <v>0</v>
      </c>
      <c r="J15">
        <v>0</v>
      </c>
      <c r="K15">
        <v>0</v>
      </c>
      <c r="L15" t="s">
        <v>418</v>
      </c>
      <c r="N15">
        <v>2</v>
      </c>
    </row>
    <row r="16" spans="1:14" x14ac:dyDescent="0.3">
      <c r="A16">
        <v>12</v>
      </c>
      <c r="D16" t="s">
        <v>418</v>
      </c>
      <c r="E16" t="s">
        <v>1097</v>
      </c>
      <c r="F16">
        <v>0</v>
      </c>
      <c r="H16">
        <v>458.38</v>
      </c>
      <c r="I16">
        <v>0</v>
      </c>
      <c r="J16">
        <v>0</v>
      </c>
      <c r="K16">
        <v>0</v>
      </c>
      <c r="L16" t="s">
        <v>418</v>
      </c>
      <c r="N16">
        <v>42</v>
      </c>
    </row>
    <row r="17" spans="1:14" x14ac:dyDescent="0.3">
      <c r="A17">
        <v>12</v>
      </c>
      <c r="D17" t="s">
        <v>418</v>
      </c>
      <c r="E17" t="s">
        <v>1097</v>
      </c>
      <c r="F17">
        <v>0</v>
      </c>
      <c r="H17">
        <v>458.38</v>
      </c>
      <c r="I17">
        <v>0</v>
      </c>
      <c r="J17">
        <v>0</v>
      </c>
      <c r="K17">
        <v>0</v>
      </c>
      <c r="L17" t="s">
        <v>418</v>
      </c>
      <c r="N17">
        <v>12</v>
      </c>
    </row>
    <row r="18" spans="1:14" x14ac:dyDescent="0.3">
      <c r="A18">
        <v>13</v>
      </c>
      <c r="D18" t="s">
        <v>758</v>
      </c>
      <c r="E18" t="s">
        <v>1097</v>
      </c>
      <c r="F18">
        <v>0</v>
      </c>
      <c r="H18">
        <v>171.12</v>
      </c>
      <c r="I18">
        <v>0</v>
      </c>
      <c r="J18">
        <v>0</v>
      </c>
      <c r="K18">
        <v>0</v>
      </c>
      <c r="L18" t="s">
        <v>758</v>
      </c>
      <c r="N18">
        <v>12</v>
      </c>
    </row>
    <row r="19" spans="1:14" x14ac:dyDescent="0.3">
      <c r="A19">
        <v>14</v>
      </c>
      <c r="D19" t="s">
        <v>423</v>
      </c>
      <c r="E19" t="s">
        <v>1097</v>
      </c>
      <c r="F19">
        <v>0</v>
      </c>
      <c r="H19">
        <v>222.06</v>
      </c>
      <c r="I19">
        <v>0</v>
      </c>
      <c r="J19">
        <v>0</v>
      </c>
      <c r="K19">
        <v>0</v>
      </c>
      <c r="L19" t="s">
        <v>423</v>
      </c>
      <c r="N19">
        <v>8</v>
      </c>
    </row>
    <row r="20" spans="1:14" x14ac:dyDescent="0.3">
      <c r="A20">
        <v>15</v>
      </c>
      <c r="D20" t="s">
        <v>424</v>
      </c>
      <c r="E20" t="s">
        <v>1097</v>
      </c>
      <c r="F20">
        <v>0</v>
      </c>
      <c r="H20">
        <v>1478.69</v>
      </c>
      <c r="I20">
        <v>0</v>
      </c>
      <c r="J20">
        <v>0</v>
      </c>
      <c r="K20">
        <v>0</v>
      </c>
      <c r="L20" t="s">
        <v>424</v>
      </c>
      <c r="N20">
        <v>6</v>
      </c>
    </row>
    <row r="21" spans="1:14" x14ac:dyDescent="0.3">
      <c r="A21">
        <v>16</v>
      </c>
      <c r="D21" t="s">
        <v>393</v>
      </c>
      <c r="E21" t="s">
        <v>1097</v>
      </c>
      <c r="F21">
        <v>0</v>
      </c>
      <c r="H21">
        <v>1206.27</v>
      </c>
      <c r="I21">
        <v>0</v>
      </c>
      <c r="J21">
        <v>0</v>
      </c>
      <c r="K21">
        <v>0</v>
      </c>
      <c r="L21" t="s">
        <v>393</v>
      </c>
      <c r="N21">
        <v>5</v>
      </c>
    </row>
    <row r="22" spans="1:14" x14ac:dyDescent="0.3">
      <c r="A22">
        <v>16</v>
      </c>
      <c r="D22" t="s">
        <v>393</v>
      </c>
      <c r="E22" t="s">
        <v>1097</v>
      </c>
      <c r="F22">
        <v>0</v>
      </c>
      <c r="H22">
        <v>1206.27</v>
      </c>
      <c r="I22">
        <v>0</v>
      </c>
      <c r="J22">
        <v>0</v>
      </c>
      <c r="K22">
        <v>0</v>
      </c>
      <c r="L22" t="s">
        <v>393</v>
      </c>
      <c r="N22">
        <v>4</v>
      </c>
    </row>
    <row r="23" spans="1:14" x14ac:dyDescent="0.3">
      <c r="A23">
        <v>17</v>
      </c>
      <c r="D23" t="s">
        <v>426</v>
      </c>
      <c r="E23" t="s">
        <v>1097</v>
      </c>
      <c r="F23">
        <v>0</v>
      </c>
      <c r="H23">
        <v>12.67</v>
      </c>
      <c r="I23">
        <v>0</v>
      </c>
      <c r="J23">
        <v>0</v>
      </c>
      <c r="K23">
        <v>0</v>
      </c>
      <c r="L23" t="s">
        <v>426</v>
      </c>
      <c r="N23">
        <v>20</v>
      </c>
    </row>
    <row r="24" spans="1:14" x14ac:dyDescent="0.3">
      <c r="A24">
        <v>19</v>
      </c>
      <c r="D24" t="s">
        <v>309</v>
      </c>
      <c r="E24" t="s">
        <v>1097</v>
      </c>
      <c r="F24">
        <v>0</v>
      </c>
      <c r="H24">
        <v>467.38</v>
      </c>
      <c r="I24">
        <v>0</v>
      </c>
      <c r="J24">
        <v>0</v>
      </c>
      <c r="K24">
        <v>0</v>
      </c>
      <c r="L24" t="s">
        <v>309</v>
      </c>
      <c r="N24">
        <v>14</v>
      </c>
    </row>
    <row r="25" spans="1:14" x14ac:dyDescent="0.3">
      <c r="A25">
        <v>20</v>
      </c>
      <c r="D25" t="s">
        <v>310</v>
      </c>
      <c r="E25" t="s">
        <v>1097</v>
      </c>
      <c r="F25">
        <v>0</v>
      </c>
      <c r="H25">
        <v>2037.9</v>
      </c>
      <c r="I25">
        <v>0</v>
      </c>
      <c r="J25">
        <v>0</v>
      </c>
      <c r="K25">
        <v>0</v>
      </c>
      <c r="L25" t="s">
        <v>310</v>
      </c>
      <c r="N25">
        <v>10</v>
      </c>
    </row>
    <row r="26" spans="1:14" x14ac:dyDescent="0.3">
      <c r="A26">
        <v>21</v>
      </c>
      <c r="D26" t="s">
        <v>311</v>
      </c>
      <c r="E26" t="s">
        <v>1097</v>
      </c>
      <c r="F26">
        <v>0</v>
      </c>
      <c r="H26">
        <v>536.53</v>
      </c>
      <c r="I26">
        <v>0</v>
      </c>
      <c r="J26">
        <v>0</v>
      </c>
      <c r="K26">
        <v>0</v>
      </c>
      <c r="L26" t="s">
        <v>311</v>
      </c>
      <c r="N26">
        <v>2</v>
      </c>
    </row>
    <row r="27" spans="1:14" x14ac:dyDescent="0.3">
      <c r="A27">
        <v>21</v>
      </c>
      <c r="D27" t="s">
        <v>311</v>
      </c>
      <c r="E27" t="s">
        <v>1097</v>
      </c>
      <c r="F27">
        <v>0</v>
      </c>
      <c r="H27">
        <v>536.53</v>
      </c>
      <c r="I27">
        <v>0</v>
      </c>
      <c r="J27">
        <v>0</v>
      </c>
      <c r="K27">
        <v>0</v>
      </c>
      <c r="L27" t="s">
        <v>311</v>
      </c>
      <c r="N27">
        <v>18</v>
      </c>
    </row>
    <row r="28" spans="1:14" x14ac:dyDescent="0.3">
      <c r="A28">
        <v>23</v>
      </c>
      <c r="D28" t="s">
        <v>1123</v>
      </c>
      <c r="E28" t="s">
        <v>1097</v>
      </c>
      <c r="F28">
        <v>0</v>
      </c>
      <c r="H28">
        <v>1803.04</v>
      </c>
      <c r="I28">
        <v>0</v>
      </c>
      <c r="J28">
        <v>0</v>
      </c>
      <c r="K28">
        <v>0</v>
      </c>
      <c r="L28" t="s">
        <v>1123</v>
      </c>
      <c r="N28">
        <v>8</v>
      </c>
    </row>
    <row r="29" spans="1:14" x14ac:dyDescent="0.3">
      <c r="A29">
        <v>28</v>
      </c>
      <c r="D29" t="s">
        <v>918</v>
      </c>
      <c r="E29" t="s">
        <v>1097</v>
      </c>
      <c r="F29">
        <v>0</v>
      </c>
      <c r="H29">
        <v>861.4</v>
      </c>
      <c r="I29">
        <v>0</v>
      </c>
      <c r="J29">
        <v>0</v>
      </c>
      <c r="K29">
        <v>0</v>
      </c>
      <c r="L29" t="s">
        <v>918</v>
      </c>
      <c r="N29">
        <v>5</v>
      </c>
    </row>
    <row r="30" spans="1:14" x14ac:dyDescent="0.3">
      <c r="A30">
        <v>28</v>
      </c>
      <c r="D30" t="s">
        <v>918</v>
      </c>
      <c r="E30" t="s">
        <v>1097</v>
      </c>
      <c r="F30">
        <v>0</v>
      </c>
      <c r="H30">
        <v>861.4</v>
      </c>
      <c r="I30">
        <v>0</v>
      </c>
      <c r="J30">
        <v>0</v>
      </c>
      <c r="K30">
        <v>0</v>
      </c>
      <c r="L30" t="s">
        <v>918</v>
      </c>
      <c r="N30">
        <v>23</v>
      </c>
    </row>
    <row r="31" spans="1:14" x14ac:dyDescent="0.3">
      <c r="A31">
        <v>29</v>
      </c>
      <c r="D31" t="s">
        <v>919</v>
      </c>
      <c r="E31" t="s">
        <v>1097</v>
      </c>
      <c r="F31">
        <v>0</v>
      </c>
      <c r="H31">
        <v>1658.09</v>
      </c>
      <c r="I31">
        <v>0</v>
      </c>
      <c r="J31">
        <v>0</v>
      </c>
      <c r="K31">
        <v>0</v>
      </c>
      <c r="L31" t="s">
        <v>919</v>
      </c>
      <c r="N31">
        <v>15</v>
      </c>
    </row>
    <row r="32" spans="1:14" x14ac:dyDescent="0.3">
      <c r="A32">
        <v>30</v>
      </c>
      <c r="D32" t="s">
        <v>920</v>
      </c>
      <c r="E32" t="s">
        <v>1097</v>
      </c>
      <c r="F32">
        <v>0</v>
      </c>
      <c r="H32">
        <v>293.7</v>
      </c>
      <c r="I32">
        <v>0</v>
      </c>
      <c r="J32">
        <v>0</v>
      </c>
      <c r="K32">
        <v>0</v>
      </c>
      <c r="L32" t="s">
        <v>920</v>
      </c>
      <c r="N32">
        <v>6</v>
      </c>
    </row>
    <row r="33" spans="1:14" x14ac:dyDescent="0.3">
      <c r="A33">
        <v>31</v>
      </c>
      <c r="D33" t="s">
        <v>913</v>
      </c>
      <c r="E33" t="s">
        <v>1097</v>
      </c>
      <c r="F33">
        <v>0</v>
      </c>
      <c r="H33">
        <v>210.28</v>
      </c>
      <c r="I33">
        <v>0</v>
      </c>
      <c r="J33">
        <v>0</v>
      </c>
      <c r="K33">
        <v>0</v>
      </c>
      <c r="L33" t="s">
        <v>913</v>
      </c>
      <c r="N33">
        <v>14</v>
      </c>
    </row>
    <row r="34" spans="1:14" x14ac:dyDescent="0.3">
      <c r="A34">
        <v>31</v>
      </c>
      <c r="D34" t="s">
        <v>913</v>
      </c>
      <c r="E34" t="s">
        <v>1097</v>
      </c>
      <c r="F34">
        <v>0</v>
      </c>
      <c r="H34">
        <v>210.28</v>
      </c>
      <c r="I34">
        <v>0</v>
      </c>
      <c r="J34">
        <v>0</v>
      </c>
      <c r="K34">
        <v>0</v>
      </c>
      <c r="L34" t="s">
        <v>913</v>
      </c>
      <c r="N34">
        <v>4</v>
      </c>
    </row>
    <row r="35" spans="1:14" x14ac:dyDescent="0.3">
      <c r="A35">
        <v>32</v>
      </c>
      <c r="D35" t="s">
        <v>914</v>
      </c>
      <c r="E35" t="s">
        <v>1097</v>
      </c>
      <c r="F35">
        <v>0</v>
      </c>
      <c r="H35">
        <v>308.45999999999998</v>
      </c>
      <c r="I35">
        <v>0</v>
      </c>
      <c r="J35">
        <v>0</v>
      </c>
      <c r="K35">
        <v>0</v>
      </c>
      <c r="L35" t="s">
        <v>914</v>
      </c>
      <c r="N35">
        <v>5</v>
      </c>
    </row>
    <row r="36" spans="1:14" x14ac:dyDescent="0.3">
      <c r="A36">
        <v>32</v>
      </c>
      <c r="D36" t="s">
        <v>914</v>
      </c>
      <c r="E36" t="s">
        <v>1097</v>
      </c>
      <c r="F36">
        <v>0</v>
      </c>
      <c r="H36">
        <v>308.45999999999998</v>
      </c>
      <c r="I36">
        <v>0</v>
      </c>
      <c r="J36">
        <v>0</v>
      </c>
      <c r="K36">
        <v>0</v>
      </c>
      <c r="L36" t="s">
        <v>914</v>
      </c>
      <c r="N36">
        <v>23</v>
      </c>
    </row>
    <row r="37" spans="1:14" x14ac:dyDescent="0.3">
      <c r="A37">
        <v>33</v>
      </c>
      <c r="D37" t="s">
        <v>915</v>
      </c>
      <c r="E37" t="s">
        <v>1097</v>
      </c>
      <c r="F37">
        <v>0</v>
      </c>
      <c r="H37">
        <v>1277.46</v>
      </c>
      <c r="I37">
        <v>0</v>
      </c>
      <c r="J37">
        <v>0</v>
      </c>
      <c r="K37">
        <v>0</v>
      </c>
      <c r="L37" t="s">
        <v>915</v>
      </c>
      <c r="N37">
        <v>6</v>
      </c>
    </row>
    <row r="38" spans="1:14" x14ac:dyDescent="0.3">
      <c r="A38">
        <v>34</v>
      </c>
      <c r="D38" t="s">
        <v>921</v>
      </c>
      <c r="E38" t="s">
        <v>1097</v>
      </c>
      <c r="F38">
        <v>0</v>
      </c>
      <c r="H38">
        <v>338.41</v>
      </c>
      <c r="I38">
        <v>0</v>
      </c>
      <c r="J38">
        <v>0</v>
      </c>
      <c r="K38">
        <v>0</v>
      </c>
      <c r="L38" t="s">
        <v>921</v>
      </c>
      <c r="N38">
        <v>2</v>
      </c>
    </row>
    <row r="39" spans="1:14" x14ac:dyDescent="0.3">
      <c r="A39">
        <v>40</v>
      </c>
      <c r="D39" t="s">
        <v>428</v>
      </c>
      <c r="E39" t="s">
        <v>1097</v>
      </c>
      <c r="F39">
        <v>0</v>
      </c>
      <c r="H39">
        <v>3.72</v>
      </c>
      <c r="I39">
        <v>0</v>
      </c>
      <c r="J39">
        <v>0</v>
      </c>
      <c r="K39">
        <v>0</v>
      </c>
      <c r="L39" t="s">
        <v>428</v>
      </c>
      <c r="N39">
        <v>40</v>
      </c>
    </row>
    <row r="40" spans="1:14" x14ac:dyDescent="0.3">
      <c r="A40">
        <v>61</v>
      </c>
      <c r="D40" t="s">
        <v>480</v>
      </c>
      <c r="E40" t="s">
        <v>1097</v>
      </c>
      <c r="F40">
        <v>0</v>
      </c>
      <c r="H40">
        <v>37.700000000000003</v>
      </c>
      <c r="I40">
        <v>0</v>
      </c>
      <c r="J40">
        <v>0</v>
      </c>
      <c r="K40">
        <v>0</v>
      </c>
      <c r="L40" t="s">
        <v>480</v>
      </c>
      <c r="N40">
        <v>10</v>
      </c>
    </row>
    <row r="41" spans="1:14" x14ac:dyDescent="0.3">
      <c r="A41">
        <v>62</v>
      </c>
      <c r="D41" t="s">
        <v>761</v>
      </c>
      <c r="E41" t="s">
        <v>1097</v>
      </c>
      <c r="F41">
        <v>1</v>
      </c>
      <c r="H41">
        <v>3661.26</v>
      </c>
      <c r="I41">
        <v>3661.26</v>
      </c>
      <c r="J41">
        <v>4393.5119999999997</v>
      </c>
      <c r="K41">
        <v>732.2519999999995</v>
      </c>
      <c r="L41" t="s">
        <v>761</v>
      </c>
      <c r="N41">
        <v>4</v>
      </c>
    </row>
    <row r="42" spans="1:14" x14ac:dyDescent="0.3">
      <c r="A42">
        <v>62</v>
      </c>
      <c r="D42" t="s">
        <v>761</v>
      </c>
      <c r="E42" t="s">
        <v>1097</v>
      </c>
      <c r="F42">
        <v>0</v>
      </c>
      <c r="H42">
        <v>3661.26</v>
      </c>
      <c r="I42">
        <v>0</v>
      </c>
      <c r="J42">
        <v>0</v>
      </c>
      <c r="K42">
        <v>0</v>
      </c>
      <c r="L42" t="s">
        <v>761</v>
      </c>
      <c r="N42">
        <v>1</v>
      </c>
    </row>
    <row r="43" spans="1:14" x14ac:dyDescent="0.3">
      <c r="A43">
        <v>64</v>
      </c>
      <c r="D43" t="s">
        <v>4</v>
      </c>
      <c r="E43" t="s">
        <v>1124</v>
      </c>
      <c r="F43">
        <v>0</v>
      </c>
      <c r="H43">
        <v>39.56</v>
      </c>
      <c r="I43">
        <v>0</v>
      </c>
      <c r="J43">
        <v>0</v>
      </c>
      <c r="K43">
        <v>0</v>
      </c>
      <c r="L43" t="s">
        <v>1125</v>
      </c>
      <c r="N43">
        <v>90</v>
      </c>
    </row>
    <row r="44" spans="1:14" x14ac:dyDescent="0.3">
      <c r="A44">
        <v>64</v>
      </c>
      <c r="D44" t="s">
        <v>4</v>
      </c>
      <c r="E44" t="s">
        <v>1124</v>
      </c>
      <c r="F44">
        <v>0</v>
      </c>
      <c r="H44">
        <v>39.56</v>
      </c>
      <c r="I44">
        <v>0</v>
      </c>
      <c r="J44">
        <v>0</v>
      </c>
      <c r="K44">
        <v>0</v>
      </c>
      <c r="L44" t="s">
        <v>1125</v>
      </c>
      <c r="N44">
        <v>2</v>
      </c>
    </row>
    <row r="45" spans="1:14" x14ac:dyDescent="0.3">
      <c r="A45">
        <v>103</v>
      </c>
      <c r="D45" t="s">
        <v>36</v>
      </c>
      <c r="E45" t="s">
        <v>1097</v>
      </c>
      <c r="F45">
        <v>0</v>
      </c>
      <c r="H45">
        <v>113.96</v>
      </c>
      <c r="I45">
        <v>0</v>
      </c>
      <c r="J45">
        <v>0</v>
      </c>
      <c r="K45">
        <v>0</v>
      </c>
      <c r="L45" t="s">
        <v>36</v>
      </c>
      <c r="N45">
        <v>50</v>
      </c>
    </row>
    <row r="46" spans="1:14" x14ac:dyDescent="0.3">
      <c r="A46">
        <v>109</v>
      </c>
      <c r="D46" t="s">
        <v>42</v>
      </c>
      <c r="E46" t="s">
        <v>1097</v>
      </c>
      <c r="F46">
        <v>0</v>
      </c>
      <c r="H46">
        <v>7.8</v>
      </c>
      <c r="I46">
        <v>0</v>
      </c>
      <c r="J46">
        <v>0</v>
      </c>
      <c r="K46">
        <v>0</v>
      </c>
      <c r="L46" t="s">
        <v>42</v>
      </c>
      <c r="N46">
        <v>50</v>
      </c>
    </row>
    <row r="47" spans="1:14" x14ac:dyDescent="0.3">
      <c r="A47">
        <v>111</v>
      </c>
      <c r="D47" t="s">
        <v>44</v>
      </c>
      <c r="E47" t="s">
        <v>1097</v>
      </c>
      <c r="F47">
        <v>0</v>
      </c>
      <c r="H47">
        <v>10.08</v>
      </c>
      <c r="I47">
        <v>0</v>
      </c>
      <c r="J47">
        <v>0</v>
      </c>
      <c r="K47">
        <v>0</v>
      </c>
      <c r="L47" t="s">
        <v>44</v>
      </c>
      <c r="N47">
        <v>100</v>
      </c>
    </row>
    <row r="48" spans="1:14" x14ac:dyDescent="0.3">
      <c r="A48">
        <v>112</v>
      </c>
      <c r="D48" t="s">
        <v>45</v>
      </c>
      <c r="E48" t="s">
        <v>1097</v>
      </c>
      <c r="F48">
        <v>0</v>
      </c>
      <c r="H48">
        <v>11.34</v>
      </c>
      <c r="I48">
        <v>0</v>
      </c>
      <c r="J48">
        <v>0</v>
      </c>
      <c r="K48">
        <v>0</v>
      </c>
      <c r="L48" t="s">
        <v>45</v>
      </c>
      <c r="N48">
        <v>90</v>
      </c>
    </row>
    <row r="49" spans="1:14" x14ac:dyDescent="0.3">
      <c r="A49">
        <v>115</v>
      </c>
      <c r="D49" t="s">
        <v>48</v>
      </c>
      <c r="E49" t="s">
        <v>1097</v>
      </c>
      <c r="F49">
        <v>0</v>
      </c>
      <c r="H49">
        <v>31.72</v>
      </c>
      <c r="I49">
        <v>0</v>
      </c>
      <c r="J49">
        <v>0</v>
      </c>
      <c r="K49">
        <v>0</v>
      </c>
      <c r="L49" t="s">
        <v>48</v>
      </c>
      <c r="N49">
        <v>80</v>
      </c>
    </row>
    <row r="50" spans="1:14" x14ac:dyDescent="0.3">
      <c r="A50">
        <v>116</v>
      </c>
      <c r="D50" t="s">
        <v>49</v>
      </c>
      <c r="E50" t="s">
        <v>1097</v>
      </c>
      <c r="F50">
        <v>0</v>
      </c>
      <c r="H50">
        <v>8.1300000000000008</v>
      </c>
      <c r="I50">
        <v>0</v>
      </c>
      <c r="J50">
        <v>0</v>
      </c>
      <c r="K50">
        <v>0</v>
      </c>
      <c r="L50" t="s">
        <v>49</v>
      </c>
      <c r="N50">
        <v>50</v>
      </c>
    </row>
    <row r="51" spans="1:14" x14ac:dyDescent="0.3">
      <c r="A51">
        <v>123</v>
      </c>
      <c r="D51" t="s">
        <v>56</v>
      </c>
      <c r="E51" t="s">
        <v>1097</v>
      </c>
      <c r="F51">
        <v>0</v>
      </c>
      <c r="H51">
        <v>8.4499999999999993</v>
      </c>
      <c r="I51">
        <v>0</v>
      </c>
      <c r="J51">
        <v>0</v>
      </c>
      <c r="K51">
        <v>0</v>
      </c>
      <c r="L51" t="s">
        <v>56</v>
      </c>
      <c r="N51">
        <v>80</v>
      </c>
    </row>
    <row r="52" spans="1:14" x14ac:dyDescent="0.3">
      <c r="A52">
        <v>126</v>
      </c>
      <c r="D52" t="s">
        <v>59</v>
      </c>
      <c r="E52" t="s">
        <v>1097</v>
      </c>
      <c r="F52">
        <v>0</v>
      </c>
      <c r="H52">
        <v>78.650000000000006</v>
      </c>
      <c r="I52">
        <v>0</v>
      </c>
      <c r="J52">
        <v>0</v>
      </c>
      <c r="K52">
        <v>0</v>
      </c>
      <c r="L52" t="s">
        <v>59</v>
      </c>
      <c r="N52">
        <v>20</v>
      </c>
    </row>
    <row r="53" spans="1:14" x14ac:dyDescent="0.3">
      <c r="A53">
        <v>145</v>
      </c>
      <c r="D53" t="s">
        <v>74</v>
      </c>
      <c r="E53" t="s">
        <v>1097</v>
      </c>
      <c r="F53">
        <v>0</v>
      </c>
      <c r="H53">
        <v>12.68</v>
      </c>
      <c r="I53">
        <v>0</v>
      </c>
      <c r="J53">
        <v>0</v>
      </c>
      <c r="K53">
        <v>0</v>
      </c>
      <c r="L53" t="s">
        <v>74</v>
      </c>
      <c r="N53">
        <v>50</v>
      </c>
    </row>
    <row r="54" spans="1:14" x14ac:dyDescent="0.3">
      <c r="A54">
        <v>145</v>
      </c>
      <c r="D54" t="s">
        <v>74</v>
      </c>
      <c r="E54" t="s">
        <v>1097</v>
      </c>
      <c r="F54">
        <v>0</v>
      </c>
      <c r="H54">
        <v>12.68</v>
      </c>
      <c r="I54">
        <v>0</v>
      </c>
      <c r="J54">
        <v>0</v>
      </c>
      <c r="K54">
        <v>0</v>
      </c>
      <c r="L54" t="s">
        <v>74</v>
      </c>
      <c r="N54">
        <v>50</v>
      </c>
    </row>
    <row r="55" spans="1:14" x14ac:dyDescent="0.3">
      <c r="A55">
        <v>147</v>
      </c>
      <c r="D55" t="s">
        <v>76</v>
      </c>
      <c r="E55" t="s">
        <v>1097</v>
      </c>
      <c r="F55">
        <v>0</v>
      </c>
      <c r="H55">
        <v>21.78</v>
      </c>
      <c r="I55">
        <v>0</v>
      </c>
      <c r="J55">
        <v>0</v>
      </c>
      <c r="K55">
        <v>0</v>
      </c>
      <c r="L55" t="s">
        <v>76</v>
      </c>
      <c r="N55">
        <v>50</v>
      </c>
    </row>
    <row r="56" spans="1:14" x14ac:dyDescent="0.3">
      <c r="A56">
        <v>148</v>
      </c>
      <c r="D56" t="s">
        <v>77</v>
      </c>
      <c r="E56" t="s">
        <v>1097</v>
      </c>
      <c r="F56">
        <v>0</v>
      </c>
      <c r="H56">
        <v>12.03</v>
      </c>
      <c r="I56">
        <v>0</v>
      </c>
      <c r="J56">
        <v>0</v>
      </c>
      <c r="K56">
        <v>0</v>
      </c>
      <c r="L56" t="s">
        <v>77</v>
      </c>
      <c r="N56">
        <v>50</v>
      </c>
    </row>
    <row r="57" spans="1:14" x14ac:dyDescent="0.3">
      <c r="A57">
        <v>150</v>
      </c>
      <c r="D57" t="s">
        <v>305</v>
      </c>
      <c r="E57" t="s">
        <v>1097</v>
      </c>
      <c r="F57">
        <v>0</v>
      </c>
      <c r="H57">
        <v>18.25</v>
      </c>
      <c r="I57">
        <v>0</v>
      </c>
      <c r="J57">
        <v>0</v>
      </c>
      <c r="K57">
        <v>0</v>
      </c>
      <c r="L57" t="s">
        <v>305</v>
      </c>
      <c r="N57">
        <v>80</v>
      </c>
    </row>
    <row r="58" spans="1:14" x14ac:dyDescent="0.3">
      <c r="A58">
        <v>163</v>
      </c>
      <c r="D58" t="s">
        <v>83</v>
      </c>
      <c r="E58" t="s">
        <v>1097</v>
      </c>
      <c r="F58">
        <v>0</v>
      </c>
      <c r="H58">
        <v>19.12</v>
      </c>
      <c r="I58">
        <v>0</v>
      </c>
      <c r="J58">
        <v>0</v>
      </c>
      <c r="K58">
        <v>0</v>
      </c>
      <c r="L58" t="s">
        <v>83</v>
      </c>
      <c r="N58">
        <v>80</v>
      </c>
    </row>
    <row r="59" spans="1:14" x14ac:dyDescent="0.3">
      <c r="A59">
        <v>198</v>
      </c>
      <c r="D59" t="s">
        <v>117</v>
      </c>
      <c r="E59" t="s">
        <v>1097</v>
      </c>
      <c r="F59">
        <v>0</v>
      </c>
      <c r="H59">
        <v>23.69</v>
      </c>
      <c r="I59">
        <v>0</v>
      </c>
      <c r="J59">
        <v>0</v>
      </c>
      <c r="K59">
        <v>0</v>
      </c>
      <c r="L59" t="s">
        <v>117</v>
      </c>
      <c r="N59">
        <v>80</v>
      </c>
    </row>
    <row r="60" spans="1:14" x14ac:dyDescent="0.3">
      <c r="A60">
        <v>205</v>
      </c>
      <c r="D60" t="s">
        <v>123</v>
      </c>
      <c r="E60" t="s">
        <v>1097</v>
      </c>
      <c r="F60">
        <v>0</v>
      </c>
      <c r="H60">
        <v>16.91</v>
      </c>
      <c r="I60">
        <v>0</v>
      </c>
      <c r="J60">
        <v>0</v>
      </c>
      <c r="K60">
        <v>0</v>
      </c>
      <c r="L60" t="s">
        <v>123</v>
      </c>
      <c r="N60">
        <v>40</v>
      </c>
    </row>
    <row r="61" spans="1:14" x14ac:dyDescent="0.3">
      <c r="A61">
        <v>208</v>
      </c>
      <c r="D61" t="s">
        <v>126</v>
      </c>
      <c r="E61" t="s">
        <v>1097</v>
      </c>
      <c r="F61">
        <v>0</v>
      </c>
      <c r="H61">
        <v>11.6</v>
      </c>
      <c r="I61">
        <v>0</v>
      </c>
      <c r="J61">
        <v>0</v>
      </c>
      <c r="K61">
        <v>0</v>
      </c>
      <c r="L61" t="s">
        <v>126</v>
      </c>
      <c r="N61">
        <v>80</v>
      </c>
    </row>
    <row r="62" spans="1:14" x14ac:dyDescent="0.3">
      <c r="A62">
        <v>229</v>
      </c>
      <c r="D62" t="s">
        <v>146</v>
      </c>
      <c r="E62" t="s">
        <v>1097</v>
      </c>
      <c r="F62">
        <v>0</v>
      </c>
      <c r="H62">
        <v>7</v>
      </c>
      <c r="I62">
        <v>0</v>
      </c>
      <c r="J62">
        <v>0</v>
      </c>
      <c r="K62">
        <v>0</v>
      </c>
      <c r="L62" t="s">
        <v>146</v>
      </c>
      <c r="N62">
        <v>100</v>
      </c>
    </row>
    <row r="63" spans="1:14" x14ac:dyDescent="0.3">
      <c r="A63">
        <v>231</v>
      </c>
      <c r="D63" t="s">
        <v>148</v>
      </c>
      <c r="E63" t="s">
        <v>1097</v>
      </c>
      <c r="F63">
        <v>0</v>
      </c>
      <c r="H63">
        <v>262.62</v>
      </c>
      <c r="I63">
        <v>0</v>
      </c>
      <c r="J63">
        <v>0</v>
      </c>
      <c r="K63">
        <v>0</v>
      </c>
      <c r="L63" t="s">
        <v>148</v>
      </c>
      <c r="N63">
        <v>20</v>
      </c>
    </row>
    <row r="64" spans="1:14" x14ac:dyDescent="0.3">
      <c r="A64">
        <v>235</v>
      </c>
      <c r="D64" t="s">
        <v>151</v>
      </c>
      <c r="E64" t="s">
        <v>1097</v>
      </c>
      <c r="F64">
        <v>0</v>
      </c>
      <c r="H64">
        <v>6.25</v>
      </c>
      <c r="I64">
        <v>0</v>
      </c>
      <c r="J64">
        <v>0</v>
      </c>
      <c r="K64">
        <v>0</v>
      </c>
      <c r="L64" t="s">
        <v>151</v>
      </c>
      <c r="N64">
        <v>80</v>
      </c>
    </row>
    <row r="65" spans="1:14" x14ac:dyDescent="0.3">
      <c r="A65">
        <v>236</v>
      </c>
      <c r="D65" t="s">
        <v>152</v>
      </c>
      <c r="E65" t="s">
        <v>1097</v>
      </c>
      <c r="F65">
        <v>0</v>
      </c>
      <c r="H65">
        <v>55.9</v>
      </c>
      <c r="I65">
        <v>0</v>
      </c>
      <c r="J65">
        <v>0</v>
      </c>
      <c r="K65">
        <v>0</v>
      </c>
      <c r="L65" t="s">
        <v>152</v>
      </c>
      <c r="N65">
        <v>45</v>
      </c>
    </row>
    <row r="66" spans="1:14" x14ac:dyDescent="0.3">
      <c r="A66">
        <v>237</v>
      </c>
      <c r="D66" t="s">
        <v>153</v>
      </c>
      <c r="E66" t="s">
        <v>1097</v>
      </c>
      <c r="F66">
        <v>0</v>
      </c>
      <c r="H66">
        <v>54.28</v>
      </c>
      <c r="I66">
        <v>0</v>
      </c>
      <c r="J66">
        <v>0</v>
      </c>
      <c r="K66">
        <v>0</v>
      </c>
      <c r="L66" t="s">
        <v>153</v>
      </c>
      <c r="N66">
        <v>20</v>
      </c>
    </row>
    <row r="67" spans="1:14" x14ac:dyDescent="0.3">
      <c r="A67">
        <v>245</v>
      </c>
      <c r="D67" t="s">
        <v>159</v>
      </c>
      <c r="E67" t="s">
        <v>1097</v>
      </c>
      <c r="F67">
        <v>0</v>
      </c>
      <c r="H67">
        <v>9.76</v>
      </c>
      <c r="I67">
        <v>0</v>
      </c>
      <c r="J67">
        <v>0</v>
      </c>
      <c r="K67">
        <v>0</v>
      </c>
      <c r="L67" t="s">
        <v>159</v>
      </c>
      <c r="N67">
        <v>80</v>
      </c>
    </row>
    <row r="68" spans="1:14" x14ac:dyDescent="0.3">
      <c r="A68">
        <v>257</v>
      </c>
      <c r="D68" t="s">
        <v>170</v>
      </c>
      <c r="E68" t="s">
        <v>1097</v>
      </c>
      <c r="F68">
        <v>0</v>
      </c>
      <c r="H68">
        <v>36.47</v>
      </c>
      <c r="I68">
        <v>0</v>
      </c>
      <c r="J68">
        <v>0</v>
      </c>
      <c r="K68">
        <v>0</v>
      </c>
      <c r="L68" t="s">
        <v>170</v>
      </c>
      <c r="N68">
        <v>20</v>
      </c>
    </row>
    <row r="69" spans="1:14" x14ac:dyDescent="0.3">
      <c r="A69">
        <v>260</v>
      </c>
      <c r="D69" t="s">
        <v>173</v>
      </c>
      <c r="E69" t="s">
        <v>1097</v>
      </c>
      <c r="F69">
        <v>0</v>
      </c>
      <c r="H69">
        <v>7.16</v>
      </c>
      <c r="I69">
        <v>0</v>
      </c>
      <c r="J69">
        <v>0</v>
      </c>
      <c r="K69">
        <v>0</v>
      </c>
      <c r="L69" t="s">
        <v>173</v>
      </c>
      <c r="N69">
        <v>20</v>
      </c>
    </row>
    <row r="70" spans="1:14" x14ac:dyDescent="0.3">
      <c r="A70">
        <v>262</v>
      </c>
      <c r="D70" t="s">
        <v>175</v>
      </c>
      <c r="E70" t="s">
        <v>1097</v>
      </c>
      <c r="F70">
        <v>0</v>
      </c>
      <c r="H70">
        <v>10.52</v>
      </c>
      <c r="I70">
        <v>0</v>
      </c>
      <c r="J70">
        <v>0</v>
      </c>
      <c r="K70">
        <v>0</v>
      </c>
      <c r="L70" t="s">
        <v>175</v>
      </c>
      <c r="N70">
        <v>20</v>
      </c>
    </row>
    <row r="71" spans="1:14" x14ac:dyDescent="0.3">
      <c r="A71">
        <v>263</v>
      </c>
      <c r="D71" t="s">
        <v>176</v>
      </c>
      <c r="E71" t="s">
        <v>1097</v>
      </c>
      <c r="F71">
        <v>0</v>
      </c>
      <c r="H71">
        <v>14.65</v>
      </c>
      <c r="I71">
        <v>0</v>
      </c>
      <c r="J71">
        <v>0</v>
      </c>
      <c r="K71">
        <v>0</v>
      </c>
      <c r="L71" t="s">
        <v>176</v>
      </c>
      <c r="N71">
        <v>20</v>
      </c>
    </row>
    <row r="72" spans="1:14" x14ac:dyDescent="0.3">
      <c r="A72">
        <v>264</v>
      </c>
      <c r="D72" t="s">
        <v>177</v>
      </c>
      <c r="E72" t="s">
        <v>1097</v>
      </c>
      <c r="F72">
        <v>0</v>
      </c>
      <c r="H72">
        <v>14.23</v>
      </c>
      <c r="I72">
        <v>0</v>
      </c>
      <c r="J72">
        <v>0</v>
      </c>
      <c r="K72">
        <v>0</v>
      </c>
      <c r="L72" t="s">
        <v>177</v>
      </c>
      <c r="N72">
        <v>50</v>
      </c>
    </row>
    <row r="73" spans="1:14" x14ac:dyDescent="0.3">
      <c r="A73">
        <v>266</v>
      </c>
      <c r="D73" t="s">
        <v>179</v>
      </c>
      <c r="E73" t="s">
        <v>1097</v>
      </c>
      <c r="F73">
        <v>0</v>
      </c>
      <c r="H73">
        <v>351.3</v>
      </c>
      <c r="I73">
        <v>0</v>
      </c>
      <c r="J73">
        <v>0</v>
      </c>
      <c r="K73">
        <v>0</v>
      </c>
      <c r="L73" t="s">
        <v>179</v>
      </c>
      <c r="N73">
        <v>20</v>
      </c>
    </row>
    <row r="74" spans="1:14" x14ac:dyDescent="0.3">
      <c r="A74">
        <v>276</v>
      </c>
      <c r="D74" t="s">
        <v>189</v>
      </c>
      <c r="E74" t="s">
        <v>1097</v>
      </c>
      <c r="F74">
        <v>0</v>
      </c>
      <c r="H74">
        <v>3.75</v>
      </c>
      <c r="I74">
        <v>0</v>
      </c>
      <c r="J74">
        <v>0</v>
      </c>
      <c r="K74">
        <v>0</v>
      </c>
      <c r="L74" t="s">
        <v>189</v>
      </c>
      <c r="N74">
        <v>80</v>
      </c>
    </row>
    <row r="75" spans="1:14" x14ac:dyDescent="0.3">
      <c r="A75">
        <v>279</v>
      </c>
      <c r="D75" t="s">
        <v>192</v>
      </c>
      <c r="E75" t="s">
        <v>1097</v>
      </c>
      <c r="F75">
        <v>0</v>
      </c>
      <c r="H75">
        <v>57.52</v>
      </c>
      <c r="I75">
        <v>0</v>
      </c>
      <c r="J75">
        <v>0</v>
      </c>
      <c r="K75">
        <v>0</v>
      </c>
      <c r="L75" t="s">
        <v>192</v>
      </c>
      <c r="N75">
        <v>10</v>
      </c>
    </row>
    <row r="76" spans="1:14" x14ac:dyDescent="0.3">
      <c r="A76">
        <v>289</v>
      </c>
      <c r="D76" t="s">
        <v>200</v>
      </c>
      <c r="E76" t="s">
        <v>1097</v>
      </c>
      <c r="F76">
        <v>0</v>
      </c>
      <c r="H76">
        <v>22.44</v>
      </c>
      <c r="I76">
        <v>0</v>
      </c>
      <c r="J76">
        <v>0</v>
      </c>
      <c r="K76">
        <v>0</v>
      </c>
      <c r="L76" t="s">
        <v>200</v>
      </c>
      <c r="N76">
        <v>80</v>
      </c>
    </row>
    <row r="77" spans="1:14" x14ac:dyDescent="0.3">
      <c r="A77">
        <v>293</v>
      </c>
      <c r="D77" t="s">
        <v>201</v>
      </c>
      <c r="E77" t="s">
        <v>1097</v>
      </c>
      <c r="F77">
        <v>0</v>
      </c>
      <c r="H77">
        <v>79.56</v>
      </c>
      <c r="I77">
        <v>0</v>
      </c>
      <c r="J77">
        <v>0</v>
      </c>
      <c r="K77">
        <v>0</v>
      </c>
      <c r="L77" t="s">
        <v>201</v>
      </c>
      <c r="N77">
        <v>80</v>
      </c>
    </row>
    <row r="78" spans="1:14" x14ac:dyDescent="0.3">
      <c r="A78">
        <v>312</v>
      </c>
      <c r="D78" t="s">
        <v>215</v>
      </c>
      <c r="E78" t="s">
        <v>1097</v>
      </c>
      <c r="F78">
        <v>0</v>
      </c>
      <c r="H78">
        <v>831.97</v>
      </c>
      <c r="I78">
        <v>0</v>
      </c>
      <c r="J78">
        <v>0</v>
      </c>
      <c r="K78">
        <v>0</v>
      </c>
      <c r="L78" t="s">
        <v>215</v>
      </c>
      <c r="N78">
        <v>5</v>
      </c>
    </row>
    <row r="79" spans="1:14" x14ac:dyDescent="0.3">
      <c r="A79">
        <v>312</v>
      </c>
      <c r="D79" t="s">
        <v>215</v>
      </c>
      <c r="E79" t="s">
        <v>1097</v>
      </c>
      <c r="F79">
        <v>0</v>
      </c>
      <c r="H79">
        <v>831.97</v>
      </c>
      <c r="I79">
        <v>0</v>
      </c>
      <c r="J79">
        <v>0</v>
      </c>
      <c r="K79">
        <v>0</v>
      </c>
      <c r="L79" t="s">
        <v>215</v>
      </c>
      <c r="N79">
        <v>3</v>
      </c>
    </row>
    <row r="80" spans="1:14" x14ac:dyDescent="0.3">
      <c r="A80">
        <v>314</v>
      </c>
      <c r="D80" t="s">
        <v>419</v>
      </c>
      <c r="E80" t="s">
        <v>1097</v>
      </c>
      <c r="F80">
        <v>0</v>
      </c>
      <c r="H80">
        <v>53.81</v>
      </c>
      <c r="I80">
        <v>0</v>
      </c>
      <c r="J80">
        <v>0</v>
      </c>
      <c r="K80">
        <v>0</v>
      </c>
      <c r="L80" t="s">
        <v>419</v>
      </c>
      <c r="N80">
        <v>5</v>
      </c>
    </row>
    <row r="81" spans="1:14" x14ac:dyDescent="0.3">
      <c r="A81">
        <v>381</v>
      </c>
      <c r="D81" t="s">
        <v>722</v>
      </c>
      <c r="E81" t="s">
        <v>1097</v>
      </c>
      <c r="F81">
        <v>0</v>
      </c>
      <c r="H81">
        <v>17.22</v>
      </c>
      <c r="I81">
        <v>0</v>
      </c>
      <c r="J81">
        <v>0</v>
      </c>
      <c r="K81">
        <v>0</v>
      </c>
      <c r="L81" t="s">
        <v>722</v>
      </c>
      <c r="N81">
        <v>10</v>
      </c>
    </row>
    <row r="82" spans="1:14" x14ac:dyDescent="0.3">
      <c r="A82">
        <v>439</v>
      </c>
      <c r="D82" t="s">
        <v>709</v>
      </c>
      <c r="E82" t="s">
        <v>1097</v>
      </c>
      <c r="F82">
        <v>0</v>
      </c>
      <c r="H82">
        <v>111.75</v>
      </c>
      <c r="I82">
        <v>0</v>
      </c>
      <c r="J82">
        <v>0</v>
      </c>
      <c r="K82">
        <v>0</v>
      </c>
      <c r="L82" t="s">
        <v>709</v>
      </c>
      <c r="N82">
        <v>5</v>
      </c>
    </row>
    <row r="83" spans="1:14" x14ac:dyDescent="0.3">
      <c r="A83">
        <v>479</v>
      </c>
      <c r="D83" t="s">
        <v>579</v>
      </c>
      <c r="E83" t="s">
        <v>1097</v>
      </c>
      <c r="F83">
        <v>0</v>
      </c>
      <c r="H83">
        <v>38.96</v>
      </c>
      <c r="I83">
        <v>0</v>
      </c>
      <c r="J83">
        <v>0</v>
      </c>
      <c r="K83">
        <v>0</v>
      </c>
      <c r="L83" t="s">
        <v>579</v>
      </c>
      <c r="N83">
        <v>10</v>
      </c>
    </row>
    <row r="84" spans="1:14" x14ac:dyDescent="0.3">
      <c r="A84">
        <v>497</v>
      </c>
      <c r="D84" t="s">
        <v>559</v>
      </c>
      <c r="E84" t="s">
        <v>1097</v>
      </c>
      <c r="F84">
        <v>0</v>
      </c>
      <c r="H84">
        <v>61.49</v>
      </c>
      <c r="I84">
        <v>0</v>
      </c>
      <c r="J84">
        <v>0</v>
      </c>
      <c r="K84">
        <v>0</v>
      </c>
      <c r="L84" t="s">
        <v>559</v>
      </c>
      <c r="N84">
        <v>8</v>
      </c>
    </row>
    <row r="85" spans="1:14" x14ac:dyDescent="0.3">
      <c r="A85">
        <v>499</v>
      </c>
      <c r="D85" t="s">
        <v>217</v>
      </c>
      <c r="E85" t="s">
        <v>1097</v>
      </c>
      <c r="F85">
        <v>0</v>
      </c>
      <c r="H85">
        <v>1120.1099999999999</v>
      </c>
      <c r="I85">
        <v>0</v>
      </c>
      <c r="J85">
        <v>0</v>
      </c>
      <c r="K85">
        <v>0</v>
      </c>
      <c r="L85" t="s">
        <v>217</v>
      </c>
      <c r="N85">
        <v>4</v>
      </c>
    </row>
    <row r="86" spans="1:14" x14ac:dyDescent="0.3">
      <c r="A86">
        <v>518</v>
      </c>
      <c r="D86" t="s">
        <v>554</v>
      </c>
      <c r="E86" t="s">
        <v>1097</v>
      </c>
      <c r="F86">
        <v>0</v>
      </c>
      <c r="H86">
        <v>349.44</v>
      </c>
      <c r="I86">
        <v>0</v>
      </c>
      <c r="J86">
        <v>0</v>
      </c>
      <c r="K86">
        <v>0</v>
      </c>
      <c r="L86" t="s">
        <v>554</v>
      </c>
      <c r="N86">
        <v>2</v>
      </c>
    </row>
    <row r="87" spans="1:14" x14ac:dyDescent="0.3">
      <c r="A87">
        <v>520</v>
      </c>
      <c r="D87" t="s">
        <v>553</v>
      </c>
      <c r="E87" t="s">
        <v>1097</v>
      </c>
      <c r="F87">
        <v>0</v>
      </c>
      <c r="H87">
        <v>146.93</v>
      </c>
      <c r="I87">
        <v>0</v>
      </c>
      <c r="J87">
        <v>0</v>
      </c>
      <c r="K87">
        <v>0</v>
      </c>
      <c r="L87" t="s">
        <v>553</v>
      </c>
      <c r="N87">
        <v>5</v>
      </c>
    </row>
    <row r="88" spans="1:14" x14ac:dyDescent="0.3">
      <c r="A88">
        <v>520</v>
      </c>
      <c r="D88" t="s">
        <v>553</v>
      </c>
      <c r="E88" t="s">
        <v>1097</v>
      </c>
      <c r="F88">
        <v>0</v>
      </c>
      <c r="H88">
        <v>146.93</v>
      </c>
      <c r="I88">
        <v>0</v>
      </c>
      <c r="J88">
        <v>0</v>
      </c>
      <c r="K88">
        <v>0</v>
      </c>
      <c r="L88" t="s">
        <v>553</v>
      </c>
      <c r="N88">
        <v>3</v>
      </c>
    </row>
    <row r="89" spans="1:14" x14ac:dyDescent="0.3">
      <c r="A89">
        <v>524</v>
      </c>
      <c r="D89" t="s">
        <v>742</v>
      </c>
      <c r="E89" t="s">
        <v>1097</v>
      </c>
      <c r="F89">
        <v>0</v>
      </c>
      <c r="H89">
        <v>14.16</v>
      </c>
      <c r="I89">
        <v>0</v>
      </c>
      <c r="J89">
        <v>0</v>
      </c>
      <c r="K89">
        <v>0</v>
      </c>
      <c r="L89" t="s">
        <v>742</v>
      </c>
      <c r="N89">
        <v>10</v>
      </c>
    </row>
    <row r="90" spans="1:14" x14ac:dyDescent="0.3">
      <c r="A90">
        <v>528</v>
      </c>
      <c r="D90" t="s">
        <v>228</v>
      </c>
      <c r="E90" t="s">
        <v>1097</v>
      </c>
      <c r="F90">
        <v>0</v>
      </c>
      <c r="H90">
        <v>109.25</v>
      </c>
      <c r="I90">
        <v>0</v>
      </c>
      <c r="J90">
        <v>0</v>
      </c>
      <c r="K90">
        <v>0</v>
      </c>
      <c r="L90" t="s">
        <v>228</v>
      </c>
      <c r="N90">
        <v>3</v>
      </c>
    </row>
    <row r="91" spans="1:14" x14ac:dyDescent="0.3">
      <c r="A91">
        <v>528</v>
      </c>
      <c r="D91" t="s">
        <v>228</v>
      </c>
      <c r="E91" t="s">
        <v>1097</v>
      </c>
      <c r="F91">
        <v>0</v>
      </c>
      <c r="H91">
        <v>109.25</v>
      </c>
      <c r="I91">
        <v>0</v>
      </c>
      <c r="J91">
        <v>0</v>
      </c>
      <c r="K91">
        <v>0</v>
      </c>
      <c r="L91" t="s">
        <v>228</v>
      </c>
      <c r="N91">
        <v>5</v>
      </c>
    </row>
    <row r="92" spans="1:14" x14ac:dyDescent="0.3">
      <c r="A92">
        <v>529</v>
      </c>
      <c r="D92" t="s">
        <v>229</v>
      </c>
      <c r="E92" t="s">
        <v>1097</v>
      </c>
      <c r="F92">
        <v>0</v>
      </c>
      <c r="H92">
        <v>2324.13</v>
      </c>
      <c r="I92">
        <v>0</v>
      </c>
      <c r="J92">
        <v>0</v>
      </c>
      <c r="K92">
        <v>0</v>
      </c>
      <c r="L92" t="s">
        <v>229</v>
      </c>
      <c r="N92">
        <v>3</v>
      </c>
    </row>
    <row r="93" spans="1:14" x14ac:dyDescent="0.3">
      <c r="A93">
        <v>531</v>
      </c>
      <c r="D93" t="s">
        <v>231</v>
      </c>
      <c r="E93" t="s">
        <v>1097</v>
      </c>
      <c r="F93">
        <v>0</v>
      </c>
      <c r="H93">
        <v>16.579999999999998</v>
      </c>
      <c r="I93">
        <v>0</v>
      </c>
      <c r="J93">
        <v>0</v>
      </c>
      <c r="K93">
        <v>0</v>
      </c>
      <c r="L93" t="s">
        <v>231</v>
      </c>
      <c r="N93">
        <v>200</v>
      </c>
    </row>
    <row r="94" spans="1:14" x14ac:dyDescent="0.3">
      <c r="A94">
        <v>531</v>
      </c>
      <c r="D94" t="s">
        <v>231</v>
      </c>
      <c r="E94" t="s">
        <v>1097</v>
      </c>
      <c r="F94">
        <v>0</v>
      </c>
      <c r="H94">
        <v>16.579999999999998</v>
      </c>
      <c r="I94">
        <v>0</v>
      </c>
      <c r="J94">
        <v>0</v>
      </c>
      <c r="K94">
        <v>0</v>
      </c>
      <c r="L94" t="s">
        <v>231</v>
      </c>
      <c r="N94">
        <v>20</v>
      </c>
    </row>
    <row r="95" spans="1:14" x14ac:dyDescent="0.3">
      <c r="A95">
        <v>533</v>
      </c>
      <c r="D95" t="s">
        <v>735</v>
      </c>
      <c r="E95" t="s">
        <v>1097</v>
      </c>
      <c r="F95">
        <v>0</v>
      </c>
      <c r="H95">
        <v>10.27</v>
      </c>
      <c r="I95">
        <v>0</v>
      </c>
      <c r="J95">
        <v>0</v>
      </c>
      <c r="K95">
        <v>0</v>
      </c>
      <c r="L95" t="s">
        <v>735</v>
      </c>
      <c r="N95">
        <v>100</v>
      </c>
    </row>
    <row r="96" spans="1:14" x14ac:dyDescent="0.3">
      <c r="A96">
        <v>534</v>
      </c>
      <c r="D96" t="s">
        <v>233</v>
      </c>
      <c r="E96" t="s">
        <v>1097</v>
      </c>
      <c r="F96">
        <v>0</v>
      </c>
      <c r="H96">
        <v>20.399999999999999</v>
      </c>
      <c r="I96">
        <v>0</v>
      </c>
      <c r="J96">
        <v>0</v>
      </c>
      <c r="K96">
        <v>0</v>
      </c>
      <c r="L96" t="s">
        <v>233</v>
      </c>
      <c r="N96">
        <v>300</v>
      </c>
    </row>
    <row r="97" spans="1:14" x14ac:dyDescent="0.3">
      <c r="A97">
        <v>534</v>
      </c>
      <c r="D97" t="s">
        <v>233</v>
      </c>
      <c r="E97" t="s">
        <v>1097</v>
      </c>
      <c r="F97">
        <v>0</v>
      </c>
      <c r="H97">
        <v>20.399999999999999</v>
      </c>
      <c r="I97">
        <v>0</v>
      </c>
      <c r="J97">
        <v>0</v>
      </c>
      <c r="K97">
        <v>0</v>
      </c>
      <c r="L97" t="s">
        <v>233</v>
      </c>
      <c r="N97">
        <v>20</v>
      </c>
    </row>
    <row r="98" spans="1:14" x14ac:dyDescent="0.3">
      <c r="A98">
        <v>536</v>
      </c>
      <c r="D98" t="s">
        <v>945</v>
      </c>
      <c r="E98" t="s">
        <v>1097</v>
      </c>
      <c r="F98">
        <v>0</v>
      </c>
      <c r="H98">
        <v>3.5</v>
      </c>
      <c r="I98">
        <v>0</v>
      </c>
      <c r="J98">
        <v>0</v>
      </c>
      <c r="K98">
        <v>0</v>
      </c>
      <c r="L98" t="s">
        <v>945</v>
      </c>
      <c r="N98">
        <v>19</v>
      </c>
    </row>
    <row r="99" spans="1:14" x14ac:dyDescent="0.3">
      <c r="A99">
        <v>541</v>
      </c>
      <c r="D99" t="s">
        <v>546</v>
      </c>
      <c r="E99" t="s">
        <v>1097</v>
      </c>
      <c r="F99">
        <v>0</v>
      </c>
      <c r="H99">
        <v>1198.31</v>
      </c>
      <c r="I99">
        <v>0</v>
      </c>
      <c r="J99">
        <v>0</v>
      </c>
      <c r="K99">
        <v>0</v>
      </c>
      <c r="L99" t="s">
        <v>546</v>
      </c>
      <c r="N99">
        <v>2</v>
      </c>
    </row>
    <row r="100" spans="1:14" x14ac:dyDescent="0.3">
      <c r="A100">
        <v>550</v>
      </c>
      <c r="D100" t="s">
        <v>402</v>
      </c>
      <c r="E100" t="s">
        <v>1097</v>
      </c>
      <c r="F100">
        <v>0</v>
      </c>
      <c r="H100">
        <v>878.7</v>
      </c>
      <c r="I100">
        <v>0</v>
      </c>
      <c r="J100">
        <v>0</v>
      </c>
      <c r="K100">
        <v>0</v>
      </c>
      <c r="L100" t="s">
        <v>402</v>
      </c>
      <c r="N100">
        <v>1</v>
      </c>
    </row>
    <row r="101" spans="1:14" x14ac:dyDescent="0.3">
      <c r="A101">
        <v>550</v>
      </c>
      <c r="D101" t="s">
        <v>402</v>
      </c>
      <c r="E101" t="s">
        <v>1097</v>
      </c>
      <c r="F101">
        <v>0</v>
      </c>
      <c r="H101">
        <v>878.7</v>
      </c>
      <c r="I101">
        <v>0</v>
      </c>
      <c r="J101">
        <v>0</v>
      </c>
      <c r="K101">
        <v>0</v>
      </c>
      <c r="L101" t="s">
        <v>402</v>
      </c>
      <c r="N101">
        <v>1</v>
      </c>
    </row>
    <row r="102" spans="1:14" x14ac:dyDescent="0.3">
      <c r="A102">
        <v>551</v>
      </c>
      <c r="D102" t="s">
        <v>403</v>
      </c>
      <c r="E102" t="s">
        <v>1097</v>
      </c>
      <c r="F102">
        <v>0</v>
      </c>
      <c r="H102">
        <v>1156.8800000000001</v>
      </c>
      <c r="I102">
        <v>0</v>
      </c>
      <c r="J102">
        <v>0</v>
      </c>
      <c r="K102">
        <v>0</v>
      </c>
      <c r="L102" t="s">
        <v>403</v>
      </c>
      <c r="N102">
        <v>3</v>
      </c>
    </row>
    <row r="103" spans="1:14" x14ac:dyDescent="0.3">
      <c r="A103">
        <v>551</v>
      </c>
      <c r="D103" t="s">
        <v>403</v>
      </c>
      <c r="E103" t="s">
        <v>1097</v>
      </c>
      <c r="F103">
        <v>0</v>
      </c>
      <c r="H103">
        <v>1156.8800000000001</v>
      </c>
      <c r="I103">
        <v>0</v>
      </c>
      <c r="J103">
        <v>0</v>
      </c>
      <c r="K103">
        <v>0</v>
      </c>
      <c r="L103" t="s">
        <v>403</v>
      </c>
      <c r="N103">
        <v>2</v>
      </c>
    </row>
    <row r="104" spans="1:14" x14ac:dyDescent="0.3">
      <c r="A104">
        <v>552</v>
      </c>
      <c r="D104" t="s">
        <v>404</v>
      </c>
      <c r="E104" t="s">
        <v>1097</v>
      </c>
      <c r="F104">
        <v>0</v>
      </c>
      <c r="H104">
        <v>1134.82</v>
      </c>
      <c r="I104">
        <v>0</v>
      </c>
      <c r="J104">
        <v>0</v>
      </c>
      <c r="K104">
        <v>0</v>
      </c>
      <c r="L104" t="s">
        <v>404</v>
      </c>
      <c r="N104">
        <v>2</v>
      </c>
    </row>
    <row r="105" spans="1:14" x14ac:dyDescent="0.3">
      <c r="A105">
        <v>553</v>
      </c>
      <c r="D105" t="s">
        <v>405</v>
      </c>
      <c r="E105" t="s">
        <v>1097</v>
      </c>
      <c r="F105">
        <v>0</v>
      </c>
      <c r="H105">
        <v>878.7</v>
      </c>
      <c r="I105">
        <v>0</v>
      </c>
      <c r="J105">
        <v>0</v>
      </c>
      <c r="K105">
        <v>0</v>
      </c>
      <c r="L105" t="s">
        <v>405</v>
      </c>
      <c r="N105">
        <v>1</v>
      </c>
    </row>
    <row r="106" spans="1:14" x14ac:dyDescent="0.3">
      <c r="A106">
        <v>557</v>
      </c>
      <c r="D106" t="s">
        <v>539</v>
      </c>
      <c r="E106" t="s">
        <v>1097</v>
      </c>
      <c r="F106">
        <v>0</v>
      </c>
      <c r="H106">
        <v>1907.6</v>
      </c>
      <c r="I106">
        <v>0</v>
      </c>
      <c r="J106">
        <v>0</v>
      </c>
      <c r="K106">
        <v>0</v>
      </c>
      <c r="L106" t="s">
        <v>539</v>
      </c>
      <c r="N106">
        <v>2</v>
      </c>
    </row>
    <row r="107" spans="1:14" x14ac:dyDescent="0.3">
      <c r="A107">
        <v>568</v>
      </c>
      <c r="D107" t="s">
        <v>244</v>
      </c>
      <c r="E107" t="s">
        <v>1097</v>
      </c>
      <c r="F107">
        <v>0</v>
      </c>
      <c r="H107">
        <v>11.08</v>
      </c>
      <c r="I107">
        <v>0</v>
      </c>
      <c r="J107">
        <v>0</v>
      </c>
      <c r="K107">
        <v>0</v>
      </c>
      <c r="L107" t="s">
        <v>244</v>
      </c>
      <c r="N107">
        <v>80</v>
      </c>
    </row>
    <row r="108" spans="1:14" x14ac:dyDescent="0.3">
      <c r="A108">
        <v>570</v>
      </c>
      <c r="D108" t="s">
        <v>246</v>
      </c>
      <c r="E108" t="s">
        <v>1097</v>
      </c>
      <c r="F108">
        <v>0</v>
      </c>
      <c r="H108">
        <v>11.16</v>
      </c>
      <c r="I108">
        <v>0</v>
      </c>
      <c r="J108">
        <v>0</v>
      </c>
      <c r="K108">
        <v>0</v>
      </c>
      <c r="L108" t="s">
        <v>246</v>
      </c>
      <c r="N108">
        <v>40</v>
      </c>
    </row>
    <row r="109" spans="1:14" x14ac:dyDescent="0.3">
      <c r="A109">
        <v>571</v>
      </c>
      <c r="D109" t="s">
        <v>247</v>
      </c>
      <c r="E109" t="s">
        <v>1097</v>
      </c>
      <c r="F109">
        <v>0</v>
      </c>
      <c r="H109">
        <v>7.63</v>
      </c>
      <c r="I109">
        <v>0</v>
      </c>
      <c r="J109">
        <v>0</v>
      </c>
      <c r="K109">
        <v>0</v>
      </c>
      <c r="L109" t="s">
        <v>247</v>
      </c>
      <c r="N109">
        <v>80</v>
      </c>
    </row>
    <row r="110" spans="1:14" x14ac:dyDescent="0.3">
      <c r="A110">
        <v>588</v>
      </c>
      <c r="D110" t="s">
        <v>260</v>
      </c>
      <c r="E110" t="s">
        <v>1097</v>
      </c>
      <c r="F110">
        <v>0</v>
      </c>
      <c r="H110">
        <v>52.65</v>
      </c>
      <c r="I110">
        <v>0</v>
      </c>
      <c r="J110">
        <v>0</v>
      </c>
      <c r="K110">
        <v>0</v>
      </c>
      <c r="L110" t="s">
        <v>260</v>
      </c>
      <c r="N110">
        <v>8</v>
      </c>
    </row>
    <row r="111" spans="1:14" x14ac:dyDescent="0.3">
      <c r="A111">
        <v>591</v>
      </c>
      <c r="D111" t="s">
        <v>536</v>
      </c>
      <c r="E111" t="s">
        <v>1097</v>
      </c>
      <c r="F111">
        <v>0</v>
      </c>
      <c r="H111">
        <v>12.18</v>
      </c>
      <c r="I111">
        <v>0</v>
      </c>
      <c r="J111">
        <v>0</v>
      </c>
      <c r="K111">
        <v>0</v>
      </c>
      <c r="L111" t="s">
        <v>536</v>
      </c>
      <c r="N111">
        <v>20</v>
      </c>
    </row>
    <row r="112" spans="1:14" x14ac:dyDescent="0.3">
      <c r="A112">
        <v>593</v>
      </c>
      <c r="D112" t="s">
        <v>263</v>
      </c>
      <c r="E112" t="s">
        <v>1097</v>
      </c>
      <c r="F112">
        <v>0</v>
      </c>
      <c r="H112">
        <v>118.66</v>
      </c>
      <c r="I112">
        <v>0</v>
      </c>
      <c r="J112">
        <v>0</v>
      </c>
      <c r="K112">
        <v>0</v>
      </c>
      <c r="L112" t="s">
        <v>263</v>
      </c>
      <c r="N112">
        <v>32</v>
      </c>
    </row>
    <row r="113" spans="1:14" x14ac:dyDescent="0.3">
      <c r="A113">
        <v>593</v>
      </c>
      <c r="D113" t="s">
        <v>263</v>
      </c>
      <c r="E113" t="s">
        <v>1097</v>
      </c>
      <c r="F113">
        <v>0</v>
      </c>
      <c r="H113">
        <v>118.66</v>
      </c>
      <c r="I113">
        <v>0</v>
      </c>
      <c r="J113">
        <v>0</v>
      </c>
      <c r="K113">
        <v>0</v>
      </c>
      <c r="L113" t="s">
        <v>263</v>
      </c>
      <c r="N113">
        <v>138</v>
      </c>
    </row>
    <row r="114" spans="1:14" x14ac:dyDescent="0.3">
      <c r="A114">
        <v>602</v>
      </c>
      <c r="D114" t="s">
        <v>528</v>
      </c>
      <c r="E114" t="s">
        <v>1097</v>
      </c>
      <c r="F114">
        <v>0</v>
      </c>
      <c r="H114">
        <v>2.93</v>
      </c>
      <c r="I114">
        <v>0</v>
      </c>
      <c r="J114">
        <v>0</v>
      </c>
      <c r="K114">
        <v>0</v>
      </c>
      <c r="L114" t="s">
        <v>528</v>
      </c>
      <c r="N114">
        <v>20</v>
      </c>
    </row>
    <row r="115" spans="1:14" x14ac:dyDescent="0.3">
      <c r="A115">
        <v>604</v>
      </c>
      <c r="D115" t="s">
        <v>965</v>
      </c>
      <c r="E115" t="s">
        <v>1097</v>
      </c>
      <c r="F115">
        <v>0</v>
      </c>
      <c r="H115">
        <v>10207.75</v>
      </c>
      <c r="I115">
        <v>0</v>
      </c>
      <c r="J115">
        <v>0</v>
      </c>
      <c r="K115">
        <v>0</v>
      </c>
      <c r="L115" t="s">
        <v>965</v>
      </c>
      <c r="N115">
        <v>3</v>
      </c>
    </row>
    <row r="116" spans="1:14" x14ac:dyDescent="0.3">
      <c r="A116">
        <v>606</v>
      </c>
      <c r="D116" t="s">
        <v>970</v>
      </c>
      <c r="E116" t="s">
        <v>1097</v>
      </c>
      <c r="F116">
        <v>0</v>
      </c>
      <c r="H116">
        <v>4935.54</v>
      </c>
      <c r="I116">
        <v>0</v>
      </c>
      <c r="J116">
        <v>0</v>
      </c>
      <c r="K116">
        <v>0</v>
      </c>
      <c r="L116" t="s">
        <v>970</v>
      </c>
      <c r="N116">
        <v>3</v>
      </c>
    </row>
    <row r="117" spans="1:14" x14ac:dyDescent="0.3">
      <c r="A117">
        <v>607</v>
      </c>
      <c r="D117" t="s">
        <v>1126</v>
      </c>
      <c r="E117" t="s">
        <v>1097</v>
      </c>
      <c r="F117">
        <v>0</v>
      </c>
      <c r="H117">
        <v>27300.26</v>
      </c>
      <c r="I117">
        <v>0</v>
      </c>
      <c r="J117">
        <v>0</v>
      </c>
      <c r="K117">
        <v>0</v>
      </c>
      <c r="L117" t="s">
        <v>1126</v>
      </c>
      <c r="N117">
        <v>2</v>
      </c>
    </row>
    <row r="118" spans="1:14" x14ac:dyDescent="0.3">
      <c r="A118">
        <v>628</v>
      </c>
      <c r="D118" t="s">
        <v>749</v>
      </c>
      <c r="E118" t="s">
        <v>1097</v>
      </c>
      <c r="F118">
        <v>0</v>
      </c>
      <c r="H118">
        <v>40.590000000000003</v>
      </c>
      <c r="I118">
        <v>0</v>
      </c>
      <c r="J118">
        <v>0</v>
      </c>
      <c r="K118">
        <v>0</v>
      </c>
      <c r="L118" t="s">
        <v>749</v>
      </c>
      <c r="N118">
        <v>10</v>
      </c>
    </row>
    <row r="119" spans="1:14" x14ac:dyDescent="0.3">
      <c r="A119">
        <v>632</v>
      </c>
      <c r="D119" t="s">
        <v>510</v>
      </c>
      <c r="E119" t="s">
        <v>1097</v>
      </c>
      <c r="F119">
        <v>0</v>
      </c>
      <c r="H119">
        <v>46.56</v>
      </c>
      <c r="I119">
        <v>0</v>
      </c>
      <c r="J119">
        <v>0</v>
      </c>
      <c r="K119">
        <v>0</v>
      </c>
      <c r="L119" t="s">
        <v>510</v>
      </c>
      <c r="N119">
        <v>10</v>
      </c>
    </row>
    <row r="120" spans="1:14" x14ac:dyDescent="0.3">
      <c r="A120">
        <v>670</v>
      </c>
      <c r="D120" t="s">
        <v>466</v>
      </c>
      <c r="E120" t="s">
        <v>1097</v>
      </c>
      <c r="F120">
        <v>0</v>
      </c>
      <c r="H120">
        <v>27.31</v>
      </c>
      <c r="I120">
        <v>0</v>
      </c>
      <c r="J120">
        <v>0</v>
      </c>
      <c r="K120">
        <v>0</v>
      </c>
      <c r="L120" t="s">
        <v>466</v>
      </c>
      <c r="N120">
        <v>5</v>
      </c>
    </row>
    <row r="121" spans="1:14" x14ac:dyDescent="0.3">
      <c r="A121">
        <v>671</v>
      </c>
      <c r="D121" t="s">
        <v>720</v>
      </c>
      <c r="E121" t="s">
        <v>1097</v>
      </c>
      <c r="F121">
        <v>0</v>
      </c>
      <c r="H121">
        <v>40.33</v>
      </c>
      <c r="I121">
        <v>0</v>
      </c>
      <c r="J121">
        <v>0</v>
      </c>
      <c r="K121">
        <v>0</v>
      </c>
      <c r="L121" t="s">
        <v>720</v>
      </c>
      <c r="N121">
        <v>4</v>
      </c>
    </row>
    <row r="122" spans="1:14" x14ac:dyDescent="0.3">
      <c r="A122">
        <v>696</v>
      </c>
      <c r="D122" t="s">
        <v>268</v>
      </c>
      <c r="E122" t="s">
        <v>1097</v>
      </c>
      <c r="F122">
        <v>0</v>
      </c>
      <c r="H122">
        <v>24.2</v>
      </c>
      <c r="I122">
        <v>0</v>
      </c>
      <c r="J122">
        <v>0</v>
      </c>
      <c r="K122">
        <v>0</v>
      </c>
      <c r="L122" t="s">
        <v>268</v>
      </c>
      <c r="N122">
        <v>11</v>
      </c>
    </row>
    <row r="123" spans="1:14" x14ac:dyDescent="0.3">
      <c r="A123">
        <v>696</v>
      </c>
      <c r="D123" t="s">
        <v>268</v>
      </c>
      <c r="E123" t="s">
        <v>1097</v>
      </c>
      <c r="F123">
        <v>0</v>
      </c>
      <c r="H123">
        <v>24.2</v>
      </c>
      <c r="I123">
        <v>0</v>
      </c>
      <c r="J123">
        <v>0</v>
      </c>
      <c r="K123">
        <v>0</v>
      </c>
      <c r="L123" t="s">
        <v>268</v>
      </c>
      <c r="N123">
        <v>4</v>
      </c>
    </row>
    <row r="124" spans="1:14" x14ac:dyDescent="0.3">
      <c r="A124">
        <v>696</v>
      </c>
      <c r="D124" t="s">
        <v>268</v>
      </c>
      <c r="E124" t="s">
        <v>1097</v>
      </c>
      <c r="F124">
        <v>0</v>
      </c>
      <c r="H124">
        <v>24.2</v>
      </c>
      <c r="I124">
        <v>0</v>
      </c>
      <c r="J124">
        <v>0</v>
      </c>
      <c r="K124">
        <v>0</v>
      </c>
      <c r="L124" t="s">
        <v>268</v>
      </c>
      <c r="N124">
        <v>1</v>
      </c>
    </row>
    <row r="125" spans="1:14" x14ac:dyDescent="0.3">
      <c r="A125">
        <v>697</v>
      </c>
      <c r="D125" t="s">
        <v>407</v>
      </c>
      <c r="E125" t="s">
        <v>1097</v>
      </c>
      <c r="F125">
        <v>0</v>
      </c>
      <c r="H125">
        <v>380.89</v>
      </c>
      <c r="I125">
        <v>0</v>
      </c>
      <c r="J125">
        <v>0</v>
      </c>
      <c r="K125">
        <v>0</v>
      </c>
      <c r="L125" t="s">
        <v>407</v>
      </c>
      <c r="N125">
        <v>3</v>
      </c>
    </row>
    <row r="126" spans="1:14" x14ac:dyDescent="0.3">
      <c r="A126">
        <v>697</v>
      </c>
      <c r="D126" t="s">
        <v>407</v>
      </c>
      <c r="E126" t="s">
        <v>1097</v>
      </c>
      <c r="F126">
        <v>0</v>
      </c>
      <c r="H126">
        <v>380.89</v>
      </c>
      <c r="I126">
        <v>0</v>
      </c>
      <c r="J126">
        <v>0</v>
      </c>
      <c r="K126">
        <v>0</v>
      </c>
      <c r="L126" t="s">
        <v>407</v>
      </c>
      <c r="N126">
        <v>25</v>
      </c>
    </row>
    <row r="127" spans="1:14" x14ac:dyDescent="0.3">
      <c r="A127">
        <v>697</v>
      </c>
      <c r="D127" t="s">
        <v>407</v>
      </c>
      <c r="E127" t="s">
        <v>1097</v>
      </c>
      <c r="F127">
        <v>0</v>
      </c>
      <c r="H127">
        <v>380.89</v>
      </c>
      <c r="I127">
        <v>0</v>
      </c>
      <c r="J127">
        <v>0</v>
      </c>
      <c r="K127">
        <v>0</v>
      </c>
      <c r="L127" t="s">
        <v>407</v>
      </c>
      <c r="N127">
        <v>40</v>
      </c>
    </row>
    <row r="128" spans="1:14" x14ac:dyDescent="0.3">
      <c r="A128">
        <v>697</v>
      </c>
      <c r="D128" t="s">
        <v>407</v>
      </c>
      <c r="E128" t="s">
        <v>1097</v>
      </c>
      <c r="F128">
        <v>0</v>
      </c>
      <c r="H128">
        <v>380.89</v>
      </c>
      <c r="I128">
        <v>0</v>
      </c>
      <c r="J128">
        <v>0</v>
      </c>
      <c r="K128">
        <v>0</v>
      </c>
      <c r="L128" t="s">
        <v>407</v>
      </c>
      <c r="N128">
        <v>30</v>
      </c>
    </row>
    <row r="129" spans="1:14" x14ac:dyDescent="0.3">
      <c r="A129">
        <v>697</v>
      </c>
      <c r="D129" t="s">
        <v>407</v>
      </c>
      <c r="E129" t="s">
        <v>1097</v>
      </c>
      <c r="F129">
        <v>0</v>
      </c>
      <c r="H129">
        <v>380.89</v>
      </c>
      <c r="I129">
        <v>0</v>
      </c>
      <c r="J129">
        <v>0</v>
      </c>
      <c r="K129">
        <v>0</v>
      </c>
      <c r="L129" t="s">
        <v>407</v>
      </c>
      <c r="N129">
        <v>22</v>
      </c>
    </row>
    <row r="130" spans="1:14" x14ac:dyDescent="0.3">
      <c r="A130">
        <v>698</v>
      </c>
      <c r="D130" t="s">
        <v>408</v>
      </c>
      <c r="E130" t="s">
        <v>1097</v>
      </c>
      <c r="F130">
        <v>0</v>
      </c>
      <c r="H130">
        <v>761.19</v>
      </c>
      <c r="I130">
        <v>0</v>
      </c>
      <c r="J130">
        <v>0</v>
      </c>
      <c r="K130">
        <v>0</v>
      </c>
      <c r="L130" t="s">
        <v>408</v>
      </c>
      <c r="N130">
        <v>2</v>
      </c>
    </row>
    <row r="131" spans="1:14" x14ac:dyDescent="0.3">
      <c r="A131">
        <v>698</v>
      </c>
      <c r="D131" t="s">
        <v>408</v>
      </c>
      <c r="E131" t="s">
        <v>1097</v>
      </c>
      <c r="F131">
        <v>0</v>
      </c>
      <c r="H131">
        <v>761.19</v>
      </c>
      <c r="I131">
        <v>0</v>
      </c>
      <c r="J131">
        <v>0</v>
      </c>
      <c r="K131">
        <v>0</v>
      </c>
      <c r="L131" t="s">
        <v>408</v>
      </c>
      <c r="N131">
        <v>5</v>
      </c>
    </row>
    <row r="132" spans="1:14" x14ac:dyDescent="0.3">
      <c r="A132">
        <v>698</v>
      </c>
      <c r="D132" t="s">
        <v>408</v>
      </c>
      <c r="E132" t="s">
        <v>1097</v>
      </c>
      <c r="F132">
        <v>0</v>
      </c>
      <c r="H132">
        <v>761.19</v>
      </c>
      <c r="I132">
        <v>0</v>
      </c>
      <c r="J132">
        <v>0</v>
      </c>
      <c r="K132">
        <v>0</v>
      </c>
      <c r="L132" t="s">
        <v>408</v>
      </c>
      <c r="N132">
        <v>6</v>
      </c>
    </row>
    <row r="133" spans="1:14" x14ac:dyDescent="0.3">
      <c r="A133">
        <v>782</v>
      </c>
      <c r="D133" t="s">
        <v>760</v>
      </c>
      <c r="E133" t="s">
        <v>1097</v>
      </c>
      <c r="F133">
        <v>0</v>
      </c>
      <c r="H133">
        <v>84.37</v>
      </c>
      <c r="I133">
        <v>0</v>
      </c>
      <c r="J133">
        <v>0</v>
      </c>
      <c r="K133">
        <v>0</v>
      </c>
      <c r="L133" t="s">
        <v>760</v>
      </c>
      <c r="N133">
        <v>4</v>
      </c>
    </row>
    <row r="134" spans="1:14" x14ac:dyDescent="0.3">
      <c r="A134">
        <v>782</v>
      </c>
      <c r="D134" t="s">
        <v>760</v>
      </c>
      <c r="E134" t="s">
        <v>1097</v>
      </c>
      <c r="F134">
        <v>0</v>
      </c>
      <c r="H134">
        <v>84.37</v>
      </c>
      <c r="I134">
        <v>0</v>
      </c>
      <c r="J134">
        <v>0</v>
      </c>
      <c r="K134">
        <v>0</v>
      </c>
      <c r="L134" t="s">
        <v>760</v>
      </c>
      <c r="N134">
        <v>5</v>
      </c>
    </row>
    <row r="135" spans="1:14" x14ac:dyDescent="0.3">
      <c r="A135">
        <v>782</v>
      </c>
      <c r="D135" t="s">
        <v>760</v>
      </c>
      <c r="E135" t="s">
        <v>1097</v>
      </c>
      <c r="F135">
        <v>0</v>
      </c>
      <c r="H135">
        <v>84.37</v>
      </c>
      <c r="I135">
        <v>0</v>
      </c>
      <c r="J135">
        <v>0</v>
      </c>
      <c r="K135">
        <v>0</v>
      </c>
      <c r="L135" t="s">
        <v>760</v>
      </c>
      <c r="N135">
        <v>2</v>
      </c>
    </row>
    <row r="136" spans="1:14" x14ac:dyDescent="0.3">
      <c r="A136">
        <v>783</v>
      </c>
      <c r="D136" t="s">
        <v>413</v>
      </c>
      <c r="E136" t="s">
        <v>1097</v>
      </c>
      <c r="F136">
        <v>0</v>
      </c>
      <c r="H136">
        <v>196.24</v>
      </c>
      <c r="I136">
        <v>0</v>
      </c>
      <c r="J136">
        <v>0</v>
      </c>
      <c r="K136">
        <v>0</v>
      </c>
      <c r="L136" t="s">
        <v>413</v>
      </c>
      <c r="N136">
        <v>1</v>
      </c>
    </row>
    <row r="137" spans="1:14" x14ac:dyDescent="0.3">
      <c r="A137">
        <v>784</v>
      </c>
      <c r="D137" t="s">
        <v>414</v>
      </c>
      <c r="E137" t="s">
        <v>1097</v>
      </c>
      <c r="F137">
        <v>0</v>
      </c>
      <c r="H137">
        <v>174.01</v>
      </c>
      <c r="I137">
        <v>0</v>
      </c>
      <c r="J137">
        <v>0</v>
      </c>
      <c r="K137">
        <v>0</v>
      </c>
      <c r="L137" t="s">
        <v>414</v>
      </c>
      <c r="N137">
        <v>3</v>
      </c>
    </row>
    <row r="138" spans="1:14" x14ac:dyDescent="0.3">
      <c r="A138">
        <v>784</v>
      </c>
      <c r="D138" t="s">
        <v>414</v>
      </c>
      <c r="E138" t="s">
        <v>1097</v>
      </c>
      <c r="F138">
        <v>0</v>
      </c>
      <c r="H138">
        <v>174.01</v>
      </c>
      <c r="I138">
        <v>0</v>
      </c>
      <c r="J138">
        <v>0</v>
      </c>
      <c r="K138">
        <v>0</v>
      </c>
      <c r="L138" t="s">
        <v>414</v>
      </c>
      <c r="N138">
        <v>1</v>
      </c>
    </row>
    <row r="139" spans="1:14" x14ac:dyDescent="0.3">
      <c r="A139">
        <v>785</v>
      </c>
      <c r="D139" t="s">
        <v>415</v>
      </c>
      <c r="E139" t="s">
        <v>1097</v>
      </c>
      <c r="F139">
        <v>0</v>
      </c>
      <c r="H139">
        <v>186.88</v>
      </c>
      <c r="I139">
        <v>0</v>
      </c>
      <c r="J139">
        <v>0</v>
      </c>
      <c r="K139">
        <v>0</v>
      </c>
      <c r="L139" t="s">
        <v>415</v>
      </c>
      <c r="N139">
        <v>2</v>
      </c>
    </row>
    <row r="140" spans="1:14" x14ac:dyDescent="0.3">
      <c r="A140">
        <v>785</v>
      </c>
      <c r="D140" t="s">
        <v>415</v>
      </c>
      <c r="E140" t="s">
        <v>1097</v>
      </c>
      <c r="F140">
        <v>0</v>
      </c>
      <c r="H140">
        <v>186.88</v>
      </c>
      <c r="I140">
        <v>0</v>
      </c>
      <c r="J140">
        <v>0</v>
      </c>
      <c r="K140">
        <v>0</v>
      </c>
      <c r="L140" t="s">
        <v>415</v>
      </c>
      <c r="N140">
        <v>3</v>
      </c>
    </row>
    <row r="141" spans="1:14" x14ac:dyDescent="0.3">
      <c r="A141">
        <v>785</v>
      </c>
      <c r="D141" t="s">
        <v>415</v>
      </c>
      <c r="E141" t="s">
        <v>1097</v>
      </c>
      <c r="F141">
        <v>0</v>
      </c>
      <c r="H141">
        <v>186.88</v>
      </c>
      <c r="I141">
        <v>0</v>
      </c>
      <c r="J141">
        <v>0</v>
      </c>
      <c r="K141">
        <v>0</v>
      </c>
      <c r="L141" t="s">
        <v>415</v>
      </c>
      <c r="N141">
        <v>3</v>
      </c>
    </row>
    <row r="142" spans="1:14" x14ac:dyDescent="0.3">
      <c r="A142">
        <v>786</v>
      </c>
      <c r="D142" t="s">
        <v>416</v>
      </c>
      <c r="E142" t="s">
        <v>1097</v>
      </c>
      <c r="F142">
        <v>0</v>
      </c>
      <c r="H142">
        <v>225.02</v>
      </c>
      <c r="I142">
        <v>0</v>
      </c>
      <c r="J142">
        <v>0</v>
      </c>
      <c r="K142">
        <v>0</v>
      </c>
      <c r="L142" t="s">
        <v>416</v>
      </c>
      <c r="N142">
        <v>3</v>
      </c>
    </row>
    <row r="143" spans="1:14" x14ac:dyDescent="0.3">
      <c r="A143">
        <v>786</v>
      </c>
      <c r="D143" t="s">
        <v>416</v>
      </c>
      <c r="E143" t="s">
        <v>1097</v>
      </c>
      <c r="F143">
        <v>0</v>
      </c>
      <c r="H143">
        <v>225.02</v>
      </c>
      <c r="I143">
        <v>0</v>
      </c>
      <c r="J143">
        <v>0</v>
      </c>
      <c r="K143">
        <v>0</v>
      </c>
      <c r="L143" t="s">
        <v>416</v>
      </c>
      <c r="N143">
        <v>2</v>
      </c>
    </row>
    <row r="144" spans="1:14" x14ac:dyDescent="0.3">
      <c r="A144">
        <v>786</v>
      </c>
      <c r="D144" t="s">
        <v>416</v>
      </c>
      <c r="E144" t="s">
        <v>1097</v>
      </c>
      <c r="F144">
        <v>0</v>
      </c>
      <c r="H144">
        <v>225.02</v>
      </c>
      <c r="I144">
        <v>0</v>
      </c>
      <c r="J144">
        <v>0</v>
      </c>
      <c r="K144">
        <v>0</v>
      </c>
      <c r="L144" t="s">
        <v>416</v>
      </c>
      <c r="N144">
        <v>5</v>
      </c>
    </row>
    <row r="145" spans="1:14" x14ac:dyDescent="0.3">
      <c r="A145">
        <v>793</v>
      </c>
      <c r="D145" t="s">
        <v>980</v>
      </c>
      <c r="E145" t="s">
        <v>1097</v>
      </c>
      <c r="F145">
        <v>0</v>
      </c>
      <c r="H145">
        <v>89.41</v>
      </c>
      <c r="I145">
        <v>0</v>
      </c>
      <c r="J145">
        <v>0</v>
      </c>
      <c r="K145">
        <v>0</v>
      </c>
      <c r="L145" t="s">
        <v>980</v>
      </c>
      <c r="N145">
        <v>15</v>
      </c>
    </row>
    <row r="146" spans="1:14" x14ac:dyDescent="0.3">
      <c r="A146">
        <v>793</v>
      </c>
      <c r="D146" t="s">
        <v>980</v>
      </c>
      <c r="E146" t="s">
        <v>1097</v>
      </c>
      <c r="F146">
        <v>0</v>
      </c>
      <c r="H146">
        <v>89.41</v>
      </c>
      <c r="I146">
        <v>0</v>
      </c>
      <c r="J146">
        <v>0</v>
      </c>
      <c r="K146">
        <v>0</v>
      </c>
      <c r="L146" t="s">
        <v>980</v>
      </c>
      <c r="N146">
        <v>20</v>
      </c>
    </row>
    <row r="147" spans="1:14" x14ac:dyDescent="0.3">
      <c r="A147">
        <v>797</v>
      </c>
      <c r="D147" t="s">
        <v>984</v>
      </c>
      <c r="E147" t="s">
        <v>1097</v>
      </c>
      <c r="F147">
        <v>0</v>
      </c>
      <c r="H147">
        <v>7.69</v>
      </c>
      <c r="I147">
        <v>0</v>
      </c>
      <c r="J147">
        <v>0</v>
      </c>
      <c r="K147">
        <v>0</v>
      </c>
      <c r="L147" t="s">
        <v>984</v>
      </c>
      <c r="N147">
        <v>28</v>
      </c>
    </row>
    <row r="148" spans="1:14" x14ac:dyDescent="0.3">
      <c r="A148">
        <v>797</v>
      </c>
      <c r="D148" t="s">
        <v>984</v>
      </c>
      <c r="E148" t="s">
        <v>1097</v>
      </c>
      <c r="F148">
        <v>0</v>
      </c>
      <c r="H148">
        <v>7.69</v>
      </c>
      <c r="I148">
        <v>0</v>
      </c>
      <c r="J148">
        <v>0</v>
      </c>
      <c r="K148">
        <v>0</v>
      </c>
      <c r="L148" t="s">
        <v>984</v>
      </c>
      <c r="N148">
        <v>30</v>
      </c>
    </row>
    <row r="149" spans="1:14" x14ac:dyDescent="0.3">
      <c r="A149">
        <v>803</v>
      </c>
      <c r="D149" t="s">
        <v>1127</v>
      </c>
      <c r="E149" t="s">
        <v>1097</v>
      </c>
      <c r="F149">
        <v>112</v>
      </c>
      <c r="H149">
        <v>16.010000000000002</v>
      </c>
      <c r="I149">
        <v>1793.1200000000001</v>
      </c>
      <c r="J149">
        <v>2151.7440000000001</v>
      </c>
      <c r="K149">
        <v>358.62400000000002</v>
      </c>
      <c r="L149" t="s">
        <v>1127</v>
      </c>
      <c r="N149">
        <v>310</v>
      </c>
    </row>
    <row r="150" spans="1:14" x14ac:dyDescent="0.3">
      <c r="A150">
        <v>803</v>
      </c>
      <c r="D150" t="s">
        <v>1127</v>
      </c>
      <c r="E150" t="s">
        <v>1097</v>
      </c>
      <c r="F150">
        <v>0</v>
      </c>
      <c r="H150">
        <v>16.010000000000002</v>
      </c>
      <c r="I150">
        <v>0</v>
      </c>
      <c r="J150">
        <v>0</v>
      </c>
      <c r="K150">
        <v>0</v>
      </c>
      <c r="L150" t="s">
        <v>1127</v>
      </c>
      <c r="N150">
        <v>74</v>
      </c>
    </row>
    <row r="151" spans="1:14" x14ac:dyDescent="0.3">
      <c r="A151">
        <v>803</v>
      </c>
      <c r="D151" t="s">
        <v>1127</v>
      </c>
      <c r="E151" t="s">
        <v>1097</v>
      </c>
      <c r="F151">
        <v>0</v>
      </c>
      <c r="H151">
        <v>16.010000000000002</v>
      </c>
      <c r="I151">
        <v>0</v>
      </c>
      <c r="J151">
        <v>0</v>
      </c>
      <c r="K151">
        <v>0</v>
      </c>
      <c r="L151" t="s">
        <v>1127</v>
      </c>
      <c r="N151">
        <v>132</v>
      </c>
    </row>
    <row r="152" spans="1:14" x14ac:dyDescent="0.3">
      <c r="A152">
        <v>803</v>
      </c>
      <c r="D152" t="s">
        <v>1127</v>
      </c>
      <c r="E152" t="s">
        <v>1097</v>
      </c>
      <c r="F152">
        <v>0</v>
      </c>
      <c r="H152">
        <v>16.010000000000002</v>
      </c>
      <c r="I152">
        <v>0</v>
      </c>
      <c r="J152">
        <v>0</v>
      </c>
      <c r="K152">
        <v>0</v>
      </c>
      <c r="L152" t="s">
        <v>1127</v>
      </c>
      <c r="N152">
        <v>102</v>
      </c>
    </row>
    <row r="153" spans="1:14" x14ac:dyDescent="0.3">
      <c r="A153">
        <v>803</v>
      </c>
      <c r="D153" t="s">
        <v>1127</v>
      </c>
      <c r="E153" t="s">
        <v>1097</v>
      </c>
      <c r="F153">
        <v>0</v>
      </c>
      <c r="H153">
        <v>16.010000000000002</v>
      </c>
      <c r="I153">
        <v>0</v>
      </c>
      <c r="J153">
        <v>0</v>
      </c>
      <c r="K153">
        <v>0</v>
      </c>
      <c r="L153" t="s">
        <v>1127</v>
      </c>
      <c r="N153">
        <v>20</v>
      </c>
    </row>
    <row r="154" spans="1:14" x14ac:dyDescent="0.3">
      <c r="A154">
        <v>804</v>
      </c>
      <c r="D154" t="s">
        <v>1128</v>
      </c>
      <c r="E154" t="s">
        <v>1097</v>
      </c>
      <c r="F154">
        <v>68</v>
      </c>
      <c r="H154">
        <v>22.18</v>
      </c>
      <c r="I154">
        <v>1508.24</v>
      </c>
      <c r="J154">
        <v>1809.8879999999999</v>
      </c>
      <c r="K154">
        <v>301.64799999999991</v>
      </c>
      <c r="L154" t="s">
        <v>1128</v>
      </c>
      <c r="N154">
        <v>102</v>
      </c>
    </row>
    <row r="155" spans="1:14" x14ac:dyDescent="0.3">
      <c r="A155">
        <v>804</v>
      </c>
      <c r="D155" t="s">
        <v>1128</v>
      </c>
      <c r="E155" t="s">
        <v>1097</v>
      </c>
      <c r="F155">
        <v>0</v>
      </c>
      <c r="H155">
        <v>22.18</v>
      </c>
      <c r="I155">
        <v>0</v>
      </c>
      <c r="J155">
        <v>0</v>
      </c>
      <c r="K155">
        <v>0</v>
      </c>
      <c r="L155" t="s">
        <v>1128</v>
      </c>
      <c r="N155">
        <v>60</v>
      </c>
    </row>
    <row r="156" spans="1:14" x14ac:dyDescent="0.3">
      <c r="A156">
        <v>804</v>
      </c>
      <c r="D156" t="s">
        <v>1128</v>
      </c>
      <c r="E156" t="s">
        <v>1097</v>
      </c>
      <c r="F156">
        <v>0</v>
      </c>
      <c r="H156">
        <v>22.18</v>
      </c>
      <c r="I156">
        <v>0</v>
      </c>
      <c r="J156">
        <v>0</v>
      </c>
      <c r="K156">
        <v>0</v>
      </c>
      <c r="L156" t="s">
        <v>1128</v>
      </c>
      <c r="N156">
        <v>112</v>
      </c>
    </row>
    <row r="157" spans="1:14" x14ac:dyDescent="0.3">
      <c r="A157">
        <v>804</v>
      </c>
      <c r="D157" t="s">
        <v>1128</v>
      </c>
      <c r="E157" t="s">
        <v>1097</v>
      </c>
      <c r="F157">
        <v>0</v>
      </c>
      <c r="H157">
        <v>22.18</v>
      </c>
      <c r="I157">
        <v>0</v>
      </c>
      <c r="J157">
        <v>0</v>
      </c>
      <c r="K157">
        <v>0</v>
      </c>
      <c r="L157" t="s">
        <v>1128</v>
      </c>
      <c r="N157">
        <v>112</v>
      </c>
    </row>
    <row r="158" spans="1:14" x14ac:dyDescent="0.3">
      <c r="A158">
        <v>804</v>
      </c>
      <c r="D158" t="s">
        <v>1128</v>
      </c>
      <c r="E158" t="s">
        <v>1097</v>
      </c>
      <c r="F158">
        <v>0</v>
      </c>
      <c r="H158">
        <v>22.18</v>
      </c>
      <c r="I158">
        <v>0</v>
      </c>
      <c r="J158">
        <v>0</v>
      </c>
      <c r="K158">
        <v>0</v>
      </c>
      <c r="L158" t="s">
        <v>1128</v>
      </c>
      <c r="N158">
        <v>20</v>
      </c>
    </row>
    <row r="159" spans="1:14" x14ac:dyDescent="0.3">
      <c r="A159">
        <v>807</v>
      </c>
      <c r="D159" t="s">
        <v>699</v>
      </c>
      <c r="E159" t="s">
        <v>1097</v>
      </c>
      <c r="F159">
        <v>0</v>
      </c>
      <c r="H159">
        <v>49.29</v>
      </c>
      <c r="I159">
        <v>0</v>
      </c>
      <c r="J159">
        <v>0</v>
      </c>
      <c r="K159">
        <v>0</v>
      </c>
      <c r="L159" t="s">
        <v>699</v>
      </c>
      <c r="N159">
        <v>27</v>
      </c>
    </row>
    <row r="160" spans="1:14" x14ac:dyDescent="0.3">
      <c r="A160">
        <v>808</v>
      </c>
      <c r="D160" t="s">
        <v>388</v>
      </c>
      <c r="E160" t="s">
        <v>1097</v>
      </c>
      <c r="F160">
        <v>10</v>
      </c>
      <c r="H160">
        <v>74.87</v>
      </c>
      <c r="I160">
        <v>748.7</v>
      </c>
      <c r="J160">
        <v>898.44</v>
      </c>
      <c r="K160">
        <v>149.74</v>
      </c>
      <c r="L160" t="s">
        <v>388</v>
      </c>
      <c r="N160">
        <v>24</v>
      </c>
    </row>
    <row r="161" spans="1:14" x14ac:dyDescent="0.3">
      <c r="A161">
        <v>808</v>
      </c>
      <c r="D161" t="s">
        <v>388</v>
      </c>
      <c r="E161" t="s">
        <v>1097</v>
      </c>
      <c r="F161">
        <v>0</v>
      </c>
      <c r="H161">
        <v>74.87</v>
      </c>
      <c r="I161">
        <v>0</v>
      </c>
      <c r="J161">
        <v>0</v>
      </c>
      <c r="K161">
        <v>0</v>
      </c>
      <c r="L161" t="s">
        <v>388</v>
      </c>
      <c r="N161">
        <v>76</v>
      </c>
    </row>
    <row r="162" spans="1:14" x14ac:dyDescent="0.3">
      <c r="A162">
        <v>808</v>
      </c>
      <c r="D162" t="s">
        <v>388</v>
      </c>
      <c r="E162" t="s">
        <v>1097</v>
      </c>
      <c r="F162">
        <v>0</v>
      </c>
      <c r="H162">
        <v>74.87</v>
      </c>
      <c r="I162">
        <v>0</v>
      </c>
      <c r="J162">
        <v>0</v>
      </c>
      <c r="K162">
        <v>0</v>
      </c>
      <c r="L162" t="s">
        <v>388</v>
      </c>
      <c r="N162">
        <v>6</v>
      </c>
    </row>
    <row r="163" spans="1:14" x14ac:dyDescent="0.3">
      <c r="A163">
        <v>808</v>
      </c>
      <c r="D163" t="s">
        <v>388</v>
      </c>
      <c r="E163" t="s">
        <v>1097</v>
      </c>
      <c r="F163">
        <v>0</v>
      </c>
      <c r="H163">
        <v>74.87</v>
      </c>
      <c r="I163">
        <v>0</v>
      </c>
      <c r="J163">
        <v>0</v>
      </c>
      <c r="K163">
        <v>0</v>
      </c>
      <c r="L163" t="s">
        <v>388</v>
      </c>
      <c r="N163">
        <v>29</v>
      </c>
    </row>
    <row r="164" spans="1:14" x14ac:dyDescent="0.3">
      <c r="A164">
        <v>810</v>
      </c>
      <c r="D164" t="s">
        <v>697</v>
      </c>
      <c r="E164" t="s">
        <v>1097</v>
      </c>
      <c r="F164">
        <v>0</v>
      </c>
      <c r="H164">
        <v>97.76</v>
      </c>
      <c r="I164">
        <v>0</v>
      </c>
      <c r="J164">
        <v>0</v>
      </c>
      <c r="K164">
        <v>0</v>
      </c>
      <c r="L164" t="s">
        <v>697</v>
      </c>
      <c r="N164">
        <v>58</v>
      </c>
    </row>
    <row r="165" spans="1:14" x14ac:dyDescent="0.3">
      <c r="A165">
        <v>812</v>
      </c>
      <c r="D165" t="s">
        <v>308</v>
      </c>
      <c r="E165" t="s">
        <v>1097</v>
      </c>
      <c r="F165">
        <v>0</v>
      </c>
      <c r="H165">
        <v>177.83</v>
      </c>
      <c r="I165">
        <v>0</v>
      </c>
      <c r="J165">
        <v>0</v>
      </c>
      <c r="K165">
        <v>0</v>
      </c>
      <c r="L165" t="s">
        <v>308</v>
      </c>
      <c r="N165">
        <v>10</v>
      </c>
    </row>
    <row r="166" spans="1:14" x14ac:dyDescent="0.3">
      <c r="A166">
        <v>813.1</v>
      </c>
      <c r="D166" t="s">
        <v>1129</v>
      </c>
      <c r="E166" t="s">
        <v>1097</v>
      </c>
      <c r="F166">
        <v>6</v>
      </c>
      <c r="H166">
        <v>0</v>
      </c>
      <c r="I166">
        <v>0</v>
      </c>
      <c r="J166">
        <v>0</v>
      </c>
      <c r="K166">
        <v>0</v>
      </c>
      <c r="L166" t="s">
        <v>1129</v>
      </c>
      <c r="N166">
        <v>6</v>
      </c>
    </row>
    <row r="167" spans="1:14" x14ac:dyDescent="0.3">
      <c r="A167">
        <v>813.2</v>
      </c>
      <c r="D167" t="s">
        <v>1130</v>
      </c>
      <c r="E167">
        <v>0</v>
      </c>
      <c r="F167">
        <v>300</v>
      </c>
      <c r="H167">
        <v>0</v>
      </c>
      <c r="I167">
        <v>0</v>
      </c>
      <c r="J167">
        <v>0</v>
      </c>
      <c r="K167">
        <v>0</v>
      </c>
      <c r="L167" t="s">
        <v>1130</v>
      </c>
      <c r="N167">
        <v>300</v>
      </c>
    </row>
    <row r="168" spans="1:14" x14ac:dyDescent="0.3">
      <c r="A168">
        <v>813.3</v>
      </c>
      <c r="D168" t="s">
        <v>1131</v>
      </c>
      <c r="E168" t="s">
        <v>1097</v>
      </c>
      <c r="F168">
        <v>30</v>
      </c>
      <c r="H168">
        <v>0</v>
      </c>
      <c r="I168">
        <v>0</v>
      </c>
      <c r="J168">
        <v>0</v>
      </c>
      <c r="K168">
        <v>0</v>
      </c>
      <c r="L168" t="s">
        <v>1131</v>
      </c>
      <c r="N168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A5826-C64B-4B8C-AF44-94D8DB60EB63}">
  <dimension ref="A1:F896"/>
  <sheetViews>
    <sheetView workbookViewId="0">
      <selection activeCell="F2" sqref="F2:F896"/>
    </sheetView>
  </sheetViews>
  <sheetFormatPr defaultRowHeight="14.4" x14ac:dyDescent="0.3"/>
  <sheetData>
    <row r="1" spans="1:6" x14ac:dyDescent="0.3">
      <c r="A1">
        <v>1</v>
      </c>
      <c r="B1">
        <f>SUMIF(Лист1!$A$1:$A$168,Лист3!A1,Лист1!$N$1:$N$168)</f>
        <v>14</v>
      </c>
    </row>
    <row r="2" spans="1:6" x14ac:dyDescent="0.3">
      <c r="A2">
        <v>4</v>
      </c>
      <c r="B2">
        <f>SUMIF(Лист1!$A$1:$A$168,Лист3!A2,Лист1!$N$1:$N$168)</f>
        <v>10</v>
      </c>
      <c r="F2">
        <v>192.55</v>
      </c>
    </row>
    <row r="3" spans="1:6" x14ac:dyDescent="0.3">
      <c r="A3">
        <v>6</v>
      </c>
      <c r="B3">
        <f>SUMIF(Лист1!$A$1:$A$168,Лист3!A3,Лист1!$N$1:$N$168)</f>
        <v>4</v>
      </c>
      <c r="F3">
        <v>473.85</v>
      </c>
    </row>
    <row r="4" spans="1:6" x14ac:dyDescent="0.3">
      <c r="A4">
        <v>7</v>
      </c>
      <c r="B4">
        <f>SUMIF(Лист1!$A$1:$A$168,Лист3!A4,Лист1!$N$1:$N$168)</f>
        <v>6</v>
      </c>
      <c r="F4">
        <v>540</v>
      </c>
    </row>
    <row r="5" spans="1:6" x14ac:dyDescent="0.3">
      <c r="A5">
        <v>8</v>
      </c>
      <c r="B5">
        <f>SUMIF(Лист1!$A$1:$A$168,Лист3!A5,Лист1!$N$1:$N$168)</f>
        <v>14</v>
      </c>
      <c r="F5">
        <v>840</v>
      </c>
    </row>
    <row r="6" spans="1:6" x14ac:dyDescent="0.3">
      <c r="A6">
        <v>9</v>
      </c>
      <c r="B6">
        <f>SUMIF(Лист1!$A$1:$A$168,Лист3!A6,Лист1!$N$1:$N$168)</f>
        <v>22</v>
      </c>
      <c r="F6">
        <v>1020</v>
      </c>
    </row>
    <row r="7" spans="1:6" x14ac:dyDescent="0.3">
      <c r="A7">
        <v>10</v>
      </c>
      <c r="B7">
        <f>SUMIF(Лист1!$A$1:$A$168,Лист3!A7,Лист1!$N$1:$N$168)</f>
        <v>4</v>
      </c>
      <c r="F7">
        <v>1080</v>
      </c>
    </row>
    <row r="8" spans="1:6" x14ac:dyDescent="0.3">
      <c r="A8">
        <v>11</v>
      </c>
      <c r="B8">
        <f>SUMIF(Лист1!$A$1:$A$168,Лист3!A8,Лист1!$N$1:$N$168)</f>
        <v>121</v>
      </c>
      <c r="F8">
        <v>736.29</v>
      </c>
    </row>
    <row r="9" spans="1:6" x14ac:dyDescent="0.3">
      <c r="A9">
        <v>12</v>
      </c>
      <c r="B9">
        <f>SUMIF(Лист1!$A$1:$A$168,Лист3!A9,Лист1!$N$1:$N$168)</f>
        <v>56</v>
      </c>
      <c r="F9">
        <v>770.08</v>
      </c>
    </row>
    <row r="10" spans="1:6" x14ac:dyDescent="0.3">
      <c r="A10">
        <v>13</v>
      </c>
      <c r="B10">
        <f>SUMIF(Лист1!$A$1:$A$168,Лист3!A10,Лист1!$N$1:$N$168)</f>
        <v>12</v>
      </c>
      <c r="F10">
        <v>373.07</v>
      </c>
    </row>
    <row r="11" spans="1:6" x14ac:dyDescent="0.3">
      <c r="A11">
        <v>14</v>
      </c>
      <c r="B11">
        <f>SUMIF(Лист1!$A$1:$A$168,Лист3!A11,Лист1!$N$1:$N$168)</f>
        <v>8</v>
      </c>
      <c r="F11">
        <v>2484.19</v>
      </c>
    </row>
    <row r="12" spans="1:6" x14ac:dyDescent="0.3">
      <c r="A12">
        <v>15</v>
      </c>
      <c r="B12">
        <f>SUMIF(Лист1!$A$1:$A$168,Лист3!A12,Лист1!$N$1:$N$168)</f>
        <v>6</v>
      </c>
      <c r="F12">
        <v>720</v>
      </c>
    </row>
    <row r="13" spans="1:6" x14ac:dyDescent="0.3">
      <c r="A13">
        <v>16</v>
      </c>
      <c r="B13">
        <f>SUMIF(Лист1!$A$1:$A$168,Лист3!A13,Лист1!$N$1:$N$168)</f>
        <v>9</v>
      </c>
      <c r="F13">
        <v>770.08</v>
      </c>
    </row>
    <row r="14" spans="1:6" x14ac:dyDescent="0.3">
      <c r="A14">
        <v>17</v>
      </c>
      <c r="B14">
        <f>SUMIF(Лист1!$A$1:$A$168,Лист3!A14,Лист1!$N$1:$N$168)</f>
        <v>20</v>
      </c>
      <c r="F14">
        <v>287.49</v>
      </c>
    </row>
    <row r="15" spans="1:6" x14ac:dyDescent="0.3">
      <c r="A15">
        <v>19</v>
      </c>
      <c r="B15">
        <f>SUMIF(Лист1!$A$1:$A$168,Лист3!A15,Лист1!$N$1:$N$168)</f>
        <v>14</v>
      </c>
      <c r="F15">
        <v>373.07</v>
      </c>
    </row>
    <row r="16" spans="1:6" x14ac:dyDescent="0.3">
      <c r="A16">
        <v>20</v>
      </c>
      <c r="B16">
        <f>SUMIF(Лист1!$A$1:$A$168,Лист3!A16,Лист1!$N$1:$N$168)</f>
        <v>10</v>
      </c>
      <c r="F16">
        <v>3100.8</v>
      </c>
    </row>
    <row r="17" spans="1:6" x14ac:dyDescent="0.3">
      <c r="A17">
        <v>21</v>
      </c>
      <c r="B17">
        <f>SUMIF(Лист1!$A$1:$A$168,Лист3!A17,Лист1!$N$1:$N$168)</f>
        <v>20</v>
      </c>
      <c r="F17">
        <v>3082.8</v>
      </c>
    </row>
    <row r="18" spans="1:6" x14ac:dyDescent="0.3">
      <c r="A18">
        <v>23</v>
      </c>
      <c r="B18">
        <f>SUMIF(Лист1!$A$1:$A$168,Лист3!A18,Лист1!$N$1:$N$168)</f>
        <v>8</v>
      </c>
      <c r="F18">
        <v>21.29</v>
      </c>
    </row>
    <row r="19" spans="1:6" x14ac:dyDescent="0.3">
      <c r="A19">
        <v>28</v>
      </c>
      <c r="B19">
        <f>SUMIF(Лист1!$A$1:$A$168,Лист3!A19,Лист1!$N$1:$N$168)</f>
        <v>28</v>
      </c>
      <c r="F19">
        <v>96</v>
      </c>
    </row>
    <row r="20" spans="1:6" x14ac:dyDescent="0.3">
      <c r="A20">
        <v>29</v>
      </c>
      <c r="B20">
        <f>SUMIF(Лист1!$A$1:$A$168,Лист3!A20,Лист1!$N$1:$N$168)</f>
        <v>15</v>
      </c>
      <c r="F20">
        <v>1500</v>
      </c>
    </row>
    <row r="21" spans="1:6" x14ac:dyDescent="0.3">
      <c r="A21">
        <v>30</v>
      </c>
      <c r="B21">
        <f>SUMIF(Лист1!$A$1:$A$168,Лист3!A21,Лист1!$N$1:$N$168)</f>
        <v>6</v>
      </c>
      <c r="F21">
        <v>785.19</v>
      </c>
    </row>
    <row r="22" spans="1:6" x14ac:dyDescent="0.3">
      <c r="A22">
        <v>31</v>
      </c>
      <c r="B22">
        <f>SUMIF(Лист1!$A$1:$A$168,Лист3!A22,Лист1!$N$1:$N$168)</f>
        <v>18</v>
      </c>
      <c r="F22">
        <v>3423.68</v>
      </c>
    </row>
    <row r="23" spans="1:6" x14ac:dyDescent="0.3">
      <c r="A23">
        <v>32</v>
      </c>
      <c r="B23">
        <f>SUMIF(Лист1!$A$1:$A$168,Лист3!A23,Лист1!$N$1:$N$168)</f>
        <v>28</v>
      </c>
      <c r="F23">
        <v>901.38</v>
      </c>
    </row>
    <row r="24" spans="1:6" x14ac:dyDescent="0.3">
      <c r="A24">
        <v>33</v>
      </c>
      <c r="B24">
        <f>SUMIF(Лист1!$A$1:$A$168,Лист3!A24,Лист1!$N$1:$N$168)</f>
        <v>6</v>
      </c>
      <c r="F24">
        <v>1140</v>
      </c>
    </row>
    <row r="25" spans="1:6" x14ac:dyDescent="0.3">
      <c r="A25">
        <v>34</v>
      </c>
      <c r="B25">
        <f>SUMIF(Лист1!$A$1:$A$168,Лист3!A25,Лист1!$N$1:$N$168)</f>
        <v>2</v>
      </c>
      <c r="F25">
        <v>758.17</v>
      </c>
    </row>
    <row r="26" spans="1:6" x14ac:dyDescent="0.3">
      <c r="A26">
        <v>40</v>
      </c>
      <c r="B26">
        <f>SUMIF(Лист1!$A$1:$A$168,Лист3!A26,Лист1!$N$1:$N$168)</f>
        <v>40</v>
      </c>
      <c r="F26">
        <v>3029.1</v>
      </c>
    </row>
    <row r="27" spans="1:6" x14ac:dyDescent="0.3">
      <c r="A27">
        <v>61</v>
      </c>
      <c r="B27">
        <f>SUMIF(Лист1!$A$1:$A$168,Лист3!A27,Лист1!$N$1:$N$168)</f>
        <v>10</v>
      </c>
      <c r="F27">
        <v>1080</v>
      </c>
    </row>
    <row r="28" spans="1:6" x14ac:dyDescent="0.3">
      <c r="A28">
        <v>62</v>
      </c>
      <c r="B28">
        <f>SUMIF(Лист1!$A$1:$A$168,Лист3!A28,Лист1!$N$1:$N$168)</f>
        <v>5</v>
      </c>
      <c r="F28">
        <v>1440</v>
      </c>
    </row>
    <row r="29" spans="1:6" x14ac:dyDescent="0.3">
      <c r="A29">
        <v>64</v>
      </c>
      <c r="B29">
        <f>SUMIF(Лист1!$A$1:$A$168,Лист3!A29,Лист1!$N$1:$N$168)</f>
        <v>92</v>
      </c>
      <c r="F29">
        <v>405.67</v>
      </c>
    </row>
    <row r="30" spans="1:6" x14ac:dyDescent="0.3">
      <c r="A30">
        <v>103</v>
      </c>
      <c r="B30">
        <f>SUMIF(Лист1!$A$1:$A$168,Лист3!A30,Лист1!$N$1:$N$168)</f>
        <v>50</v>
      </c>
      <c r="F30">
        <v>622.54999999999995</v>
      </c>
    </row>
    <row r="31" spans="1:6" x14ac:dyDescent="0.3">
      <c r="A31">
        <v>109</v>
      </c>
      <c r="B31">
        <f>SUMIF(Лист1!$A$1:$A$168,Лист3!A31,Лист1!$N$1:$N$168)</f>
        <v>50</v>
      </c>
      <c r="F31">
        <v>1020</v>
      </c>
    </row>
    <row r="32" spans="1:6" x14ac:dyDescent="0.3">
      <c r="A32">
        <v>111</v>
      </c>
      <c r="B32">
        <f>SUMIF(Лист1!$A$1:$A$168,Лист3!A32,Лист1!$N$1:$N$168)</f>
        <v>100</v>
      </c>
      <c r="F32">
        <v>1020</v>
      </c>
    </row>
    <row r="33" spans="1:6" x14ac:dyDescent="0.3">
      <c r="A33">
        <v>112</v>
      </c>
      <c r="B33">
        <f>SUMIF(Лист1!$A$1:$A$168,Лист3!A33,Лист1!$N$1:$N$168)</f>
        <v>90</v>
      </c>
      <c r="F33">
        <v>493.41</v>
      </c>
    </row>
    <row r="34" spans="1:6" x14ac:dyDescent="0.3">
      <c r="A34">
        <v>115</v>
      </c>
      <c r="B34">
        <f>SUMIF(Лист1!$A$1:$A$168,Лист3!A34,Лист1!$N$1:$N$168)</f>
        <v>80</v>
      </c>
      <c r="F34">
        <v>353.28</v>
      </c>
    </row>
    <row r="35" spans="1:6" x14ac:dyDescent="0.3">
      <c r="A35">
        <v>116</v>
      </c>
      <c r="B35">
        <f>SUMIF(Лист1!$A$1:$A$168,Лист3!A35,Лист1!$N$1:$N$168)</f>
        <v>50</v>
      </c>
      <c r="F35">
        <v>518.21</v>
      </c>
    </row>
    <row r="36" spans="1:6" x14ac:dyDescent="0.3">
      <c r="A36">
        <v>123</v>
      </c>
      <c r="B36">
        <f>SUMIF(Лист1!$A$1:$A$168,Лист3!A36,Лист1!$N$1:$N$168)</f>
        <v>80</v>
      </c>
      <c r="F36">
        <v>1140</v>
      </c>
    </row>
    <row r="37" spans="1:6" x14ac:dyDescent="0.3">
      <c r="A37">
        <v>126</v>
      </c>
      <c r="B37">
        <f>SUMIF(Лист1!$A$1:$A$168,Лист3!A37,Лист1!$N$1:$N$168)</f>
        <v>20</v>
      </c>
      <c r="F37">
        <v>568.53</v>
      </c>
    </row>
    <row r="38" spans="1:6" x14ac:dyDescent="0.3">
      <c r="A38">
        <v>145</v>
      </c>
      <c r="B38">
        <f>SUMIF(Лист1!$A$1:$A$168,Лист3!A38,Лист1!$N$1:$N$168)</f>
        <v>100</v>
      </c>
      <c r="F38">
        <v>1140</v>
      </c>
    </row>
    <row r="39" spans="1:6" x14ac:dyDescent="0.3">
      <c r="A39">
        <v>147</v>
      </c>
      <c r="B39">
        <f>SUMIF(Лист1!$A$1:$A$168,Лист3!A39,Лист1!$N$1:$N$168)</f>
        <v>50</v>
      </c>
      <c r="F39">
        <v>345.51</v>
      </c>
    </row>
    <row r="40" spans="1:6" x14ac:dyDescent="0.3">
      <c r="A40">
        <v>148</v>
      </c>
      <c r="B40">
        <f>SUMIF(Лист1!$A$1:$A$168,Лист3!A40,Лист1!$N$1:$N$168)</f>
        <v>50</v>
      </c>
      <c r="F40">
        <v>999.9</v>
      </c>
    </row>
    <row r="41" spans="1:6" x14ac:dyDescent="0.3">
      <c r="A41">
        <v>150</v>
      </c>
      <c r="B41">
        <f>SUMIF(Лист1!$A$1:$A$168,Лист3!A41,Лист1!$N$1:$N$168)</f>
        <v>80</v>
      </c>
      <c r="F41">
        <v>15482</v>
      </c>
    </row>
    <row r="42" spans="1:6" x14ac:dyDescent="0.3">
      <c r="A42">
        <v>163</v>
      </c>
      <c r="B42">
        <f>SUMIF(Лист1!$A$1:$A$168,Лист3!A42,Лист1!$N$1:$N$168)</f>
        <v>80</v>
      </c>
      <c r="F42">
        <v>7800</v>
      </c>
    </row>
    <row r="43" spans="1:6" x14ac:dyDescent="0.3">
      <c r="A43">
        <v>198</v>
      </c>
      <c r="B43">
        <f>SUMIF(Лист1!$A$1:$A$168,Лист3!A43,Лист1!$N$1:$N$168)</f>
        <v>80</v>
      </c>
      <c r="F43">
        <v>6</v>
      </c>
    </row>
    <row r="44" spans="1:6" x14ac:dyDescent="0.3">
      <c r="A44">
        <v>205</v>
      </c>
      <c r="B44">
        <f>SUMIF(Лист1!$A$1:$A$168,Лист3!A44,Лист1!$N$1:$N$168)</f>
        <v>40</v>
      </c>
      <c r="F44">
        <v>5.51</v>
      </c>
    </row>
    <row r="45" spans="1:6" x14ac:dyDescent="0.3">
      <c r="A45">
        <v>208</v>
      </c>
      <c r="B45">
        <f>SUMIF(Лист1!$A$1:$A$168,Лист3!A45,Лист1!$N$1:$N$168)</f>
        <v>80</v>
      </c>
      <c r="F45">
        <v>12.45</v>
      </c>
    </row>
    <row r="46" spans="1:6" x14ac:dyDescent="0.3">
      <c r="A46">
        <v>229</v>
      </c>
      <c r="B46">
        <f>SUMIF(Лист1!$A$1:$A$168,Лист3!A46,Лист1!$N$1:$N$168)</f>
        <v>100</v>
      </c>
      <c r="F46">
        <v>3.6</v>
      </c>
    </row>
    <row r="47" spans="1:6" x14ac:dyDescent="0.3">
      <c r="A47">
        <v>231</v>
      </c>
      <c r="B47">
        <f>SUMIF(Лист1!$A$1:$A$168,Лист3!A47,Лист1!$N$1:$N$168)</f>
        <v>20</v>
      </c>
      <c r="F47">
        <v>2.39</v>
      </c>
    </row>
    <row r="48" spans="1:6" x14ac:dyDescent="0.3">
      <c r="A48">
        <v>235</v>
      </c>
      <c r="B48">
        <f>SUMIF(Лист1!$A$1:$A$168,Лист3!A48,Лист1!$N$1:$N$168)</f>
        <v>80</v>
      </c>
      <c r="F48">
        <v>144.72</v>
      </c>
    </row>
    <row r="49" spans="1:6" x14ac:dyDescent="0.3">
      <c r="A49">
        <v>236</v>
      </c>
      <c r="B49">
        <f>SUMIF(Лист1!$A$1:$A$168,Лист3!A49,Лист1!$N$1:$N$168)</f>
        <v>45</v>
      </c>
      <c r="F49">
        <v>198.1</v>
      </c>
    </row>
    <row r="50" spans="1:6" x14ac:dyDescent="0.3">
      <c r="A50">
        <v>237</v>
      </c>
      <c r="B50">
        <f>SUMIF(Лист1!$A$1:$A$168,Лист3!A50,Лист1!$N$1:$N$168)</f>
        <v>20</v>
      </c>
      <c r="F50">
        <v>357.15</v>
      </c>
    </row>
    <row r="51" spans="1:6" x14ac:dyDescent="0.3">
      <c r="A51">
        <v>245</v>
      </c>
      <c r="B51">
        <f>SUMIF(Лист1!$A$1:$A$168,Лист3!A51,Лист1!$N$1:$N$168)</f>
        <v>80</v>
      </c>
      <c r="F51">
        <v>6</v>
      </c>
    </row>
    <row r="52" spans="1:6" x14ac:dyDescent="0.3">
      <c r="A52">
        <v>257</v>
      </c>
      <c r="B52">
        <f>SUMIF(Лист1!$A$1:$A$168,Лист3!A52,Лист1!$N$1:$N$168)</f>
        <v>20</v>
      </c>
      <c r="F52">
        <v>2.4</v>
      </c>
    </row>
    <row r="53" spans="1:6" x14ac:dyDescent="0.3">
      <c r="A53">
        <v>260</v>
      </c>
      <c r="B53">
        <f>SUMIF(Лист1!$A$1:$A$168,Лист3!A53,Лист1!$N$1:$N$168)</f>
        <v>20</v>
      </c>
      <c r="F53">
        <v>138</v>
      </c>
    </row>
    <row r="54" spans="1:6" x14ac:dyDescent="0.3">
      <c r="A54">
        <v>262</v>
      </c>
      <c r="B54">
        <f>SUMIF(Лист1!$A$1:$A$168,Лист3!A54,Лист1!$N$1:$N$168)</f>
        <v>20</v>
      </c>
      <c r="F54">
        <v>24</v>
      </c>
    </row>
    <row r="55" spans="1:6" x14ac:dyDescent="0.3">
      <c r="A55">
        <v>263</v>
      </c>
      <c r="B55">
        <f>SUMIF(Лист1!$A$1:$A$168,Лист3!A55,Лист1!$N$1:$N$168)</f>
        <v>20</v>
      </c>
      <c r="F55">
        <v>14.8</v>
      </c>
    </row>
    <row r="56" spans="1:6" x14ac:dyDescent="0.3">
      <c r="A56">
        <v>264</v>
      </c>
      <c r="B56">
        <f>SUMIF(Лист1!$A$1:$A$168,Лист3!A56,Лист1!$N$1:$N$168)</f>
        <v>50</v>
      </c>
      <c r="F56">
        <v>9.6</v>
      </c>
    </row>
    <row r="57" spans="1:6" x14ac:dyDescent="0.3">
      <c r="A57">
        <v>266</v>
      </c>
      <c r="B57">
        <f>SUMIF(Лист1!$A$1:$A$168,Лист3!A57,Лист1!$N$1:$N$168)</f>
        <v>20</v>
      </c>
      <c r="F57">
        <v>97.02</v>
      </c>
    </row>
    <row r="58" spans="1:6" x14ac:dyDescent="0.3">
      <c r="A58">
        <v>276</v>
      </c>
      <c r="B58">
        <f>SUMIF(Лист1!$A$1:$A$168,Лист3!A58,Лист1!$N$1:$N$168)</f>
        <v>80</v>
      </c>
      <c r="F58">
        <v>6</v>
      </c>
    </row>
    <row r="59" spans="1:6" x14ac:dyDescent="0.3">
      <c r="A59">
        <v>279</v>
      </c>
      <c r="B59">
        <f>SUMIF(Лист1!$A$1:$A$168,Лист3!A59,Лист1!$N$1:$N$168)</f>
        <v>10</v>
      </c>
      <c r="F59">
        <v>145.22</v>
      </c>
    </row>
    <row r="60" spans="1:6" x14ac:dyDescent="0.3">
      <c r="A60">
        <v>289</v>
      </c>
      <c r="B60">
        <f>SUMIF(Лист1!$A$1:$A$168,Лист3!A60,Лист1!$N$1:$N$168)</f>
        <v>80</v>
      </c>
      <c r="F60">
        <v>41.88</v>
      </c>
    </row>
    <row r="61" spans="1:6" x14ac:dyDescent="0.3">
      <c r="A61">
        <v>293</v>
      </c>
      <c r="B61">
        <f>SUMIF(Лист1!$A$1:$A$168,Лист3!A61,Лист1!$N$1:$N$168)</f>
        <v>80</v>
      </c>
      <c r="F61">
        <v>54</v>
      </c>
    </row>
    <row r="62" spans="1:6" x14ac:dyDescent="0.3">
      <c r="A62">
        <v>312</v>
      </c>
      <c r="B62">
        <f>SUMIF(Лист1!$A$1:$A$168,Лист3!A62,Лист1!$N$1:$N$168)</f>
        <v>8</v>
      </c>
      <c r="F62">
        <v>20.89</v>
      </c>
    </row>
    <row r="63" spans="1:6" x14ac:dyDescent="0.3">
      <c r="A63">
        <v>314</v>
      </c>
      <c r="B63">
        <f>SUMIF(Лист1!$A$1:$A$168,Лист3!A63,Лист1!$N$1:$N$168)</f>
        <v>5</v>
      </c>
      <c r="F63">
        <v>132.93</v>
      </c>
    </row>
    <row r="64" spans="1:6" x14ac:dyDescent="0.3">
      <c r="A64">
        <v>381</v>
      </c>
      <c r="B64">
        <f>SUMIF(Лист1!$A$1:$A$168,Лист3!A64,Лист1!$N$1:$N$168)</f>
        <v>10</v>
      </c>
      <c r="F64">
        <v>12.03</v>
      </c>
    </row>
    <row r="65" spans="1:6" x14ac:dyDescent="0.3">
      <c r="A65">
        <v>439</v>
      </c>
      <c r="B65">
        <f>SUMIF(Лист1!$A$1:$A$168,Лист3!A65,Лист1!$N$1:$N$168)</f>
        <v>5</v>
      </c>
      <c r="F65">
        <v>63.34</v>
      </c>
    </row>
    <row r="66" spans="1:6" x14ac:dyDescent="0.3">
      <c r="A66">
        <v>479</v>
      </c>
      <c r="B66">
        <f>SUMIF(Лист1!$A$1:$A$168,Лист3!A66,Лист1!$N$1:$N$168)</f>
        <v>10</v>
      </c>
      <c r="F66">
        <v>8268</v>
      </c>
    </row>
    <row r="67" spans="1:6" x14ac:dyDescent="0.3">
      <c r="A67">
        <v>497</v>
      </c>
      <c r="B67">
        <f>SUMIF(Лист1!$A$1:$A$168,Лист3!A67,Лист1!$N$1:$N$168)</f>
        <v>8</v>
      </c>
      <c r="F67">
        <v>7068</v>
      </c>
    </row>
    <row r="68" spans="1:6" x14ac:dyDescent="0.3">
      <c r="A68">
        <v>499</v>
      </c>
      <c r="B68">
        <f>SUMIF(Лист1!$A$1:$A$168,Лист3!A68,Лист1!$N$1:$N$168)</f>
        <v>4</v>
      </c>
      <c r="F68">
        <v>780</v>
      </c>
    </row>
    <row r="69" spans="1:6" x14ac:dyDescent="0.3">
      <c r="A69">
        <v>518</v>
      </c>
      <c r="B69">
        <f>SUMIF(Лист1!$A$1:$A$168,Лист3!A69,Лист1!$N$1:$N$168)</f>
        <v>2</v>
      </c>
      <c r="F69">
        <v>66</v>
      </c>
    </row>
    <row r="70" spans="1:6" x14ac:dyDescent="0.3">
      <c r="A70">
        <v>520</v>
      </c>
      <c r="B70">
        <f>SUMIF(Лист1!$A$1:$A$168,Лист3!A70,Лист1!$N$1:$N$168)</f>
        <v>8</v>
      </c>
      <c r="F70">
        <v>1656</v>
      </c>
    </row>
    <row r="71" spans="1:6" x14ac:dyDescent="0.3">
      <c r="A71">
        <v>524</v>
      </c>
      <c r="B71">
        <f>SUMIF(Лист1!$A$1:$A$168,Лист3!A71,Лист1!$N$1:$N$168)</f>
        <v>10</v>
      </c>
      <c r="F71">
        <v>3096</v>
      </c>
    </row>
    <row r="72" spans="1:6" x14ac:dyDescent="0.3">
      <c r="A72">
        <v>528</v>
      </c>
      <c r="B72">
        <f>SUMIF(Лист1!$A$1:$A$168,Лист3!A72,Лист1!$N$1:$N$168)</f>
        <v>8</v>
      </c>
      <c r="F72">
        <v>1282.8</v>
      </c>
    </row>
    <row r="73" spans="1:6" x14ac:dyDescent="0.3">
      <c r="A73">
        <v>529</v>
      </c>
      <c r="B73">
        <f>SUMIF(Лист1!$A$1:$A$168,Лист3!A73,Лист1!$N$1:$N$168)</f>
        <v>3</v>
      </c>
      <c r="F73">
        <v>198</v>
      </c>
    </row>
    <row r="74" spans="1:6" x14ac:dyDescent="0.3">
      <c r="A74">
        <v>531</v>
      </c>
      <c r="B74">
        <f>SUMIF(Лист1!$A$1:$A$168,Лист3!A74,Лист1!$N$1:$N$168)</f>
        <v>220</v>
      </c>
      <c r="F74">
        <v>4.8</v>
      </c>
    </row>
    <row r="75" spans="1:6" x14ac:dyDescent="0.3">
      <c r="A75">
        <v>533</v>
      </c>
      <c r="B75">
        <f>SUMIF(Лист1!$A$1:$A$168,Лист3!A75,Лист1!$N$1:$N$168)</f>
        <v>100</v>
      </c>
      <c r="F75">
        <v>4.8</v>
      </c>
    </row>
    <row r="76" spans="1:6" x14ac:dyDescent="0.3">
      <c r="A76">
        <v>534</v>
      </c>
      <c r="B76">
        <f>SUMIF(Лист1!$A$1:$A$168,Лист3!A76,Лист1!$N$1:$N$168)</f>
        <v>320</v>
      </c>
      <c r="F76">
        <v>4.8</v>
      </c>
    </row>
    <row r="77" spans="1:6" x14ac:dyDescent="0.3">
      <c r="A77">
        <v>536</v>
      </c>
      <c r="B77">
        <f>SUMIF(Лист1!$A$1:$A$168,Лист3!A77,Лист1!$N$1:$N$168)</f>
        <v>19</v>
      </c>
      <c r="F77">
        <v>4.8</v>
      </c>
    </row>
    <row r="78" spans="1:6" x14ac:dyDescent="0.3">
      <c r="A78">
        <v>541</v>
      </c>
      <c r="B78">
        <f>SUMIF(Лист1!$A$1:$A$168,Лист3!A78,Лист1!$N$1:$N$168)</f>
        <v>2</v>
      </c>
      <c r="F78">
        <v>4.8</v>
      </c>
    </row>
    <row r="79" spans="1:6" x14ac:dyDescent="0.3">
      <c r="A79">
        <v>550</v>
      </c>
      <c r="B79">
        <f>SUMIF(Лист1!$A$1:$A$168,Лист3!A79,Лист1!$N$1:$N$168)</f>
        <v>2</v>
      </c>
      <c r="F79">
        <v>4.8</v>
      </c>
    </row>
    <row r="80" spans="1:6" x14ac:dyDescent="0.3">
      <c r="A80">
        <v>551</v>
      </c>
      <c r="B80">
        <f>SUMIF(Лист1!$A$1:$A$168,Лист3!A80,Лист1!$N$1:$N$168)</f>
        <v>5</v>
      </c>
      <c r="F80">
        <v>4.8</v>
      </c>
    </row>
    <row r="81" spans="1:6" x14ac:dyDescent="0.3">
      <c r="A81">
        <v>552</v>
      </c>
      <c r="B81">
        <f>SUMIF(Лист1!$A$1:$A$168,Лист3!A81,Лист1!$N$1:$N$168)</f>
        <v>2</v>
      </c>
      <c r="F81">
        <v>4.8</v>
      </c>
    </row>
    <row r="82" spans="1:6" x14ac:dyDescent="0.3">
      <c r="A82">
        <v>553</v>
      </c>
      <c r="B82">
        <f>SUMIF(Лист1!$A$1:$A$168,Лист3!A82,Лист1!$N$1:$N$168)</f>
        <v>1</v>
      </c>
      <c r="F82">
        <v>4.8</v>
      </c>
    </row>
    <row r="83" spans="1:6" x14ac:dyDescent="0.3">
      <c r="A83">
        <v>557</v>
      </c>
      <c r="B83">
        <f>SUMIF(Лист1!$A$1:$A$168,Лист3!A83,Лист1!$N$1:$N$168)</f>
        <v>2</v>
      </c>
      <c r="F83">
        <v>4.8</v>
      </c>
    </row>
    <row r="84" spans="1:6" x14ac:dyDescent="0.3">
      <c r="A84">
        <v>568</v>
      </c>
      <c r="B84">
        <f>SUMIF(Лист1!$A$1:$A$168,Лист3!A84,Лист1!$N$1:$N$168)</f>
        <v>80</v>
      </c>
      <c r="F84">
        <v>4.8</v>
      </c>
    </row>
    <row r="85" spans="1:6" x14ac:dyDescent="0.3">
      <c r="A85">
        <v>570</v>
      </c>
      <c r="B85">
        <f>SUMIF(Лист1!$A$1:$A$168,Лист3!A85,Лист1!$N$1:$N$168)</f>
        <v>40</v>
      </c>
      <c r="F85">
        <v>4.8</v>
      </c>
    </row>
    <row r="86" spans="1:6" x14ac:dyDescent="0.3">
      <c r="A86">
        <v>571</v>
      </c>
      <c r="B86">
        <f>SUMIF(Лист1!$A$1:$A$168,Лист3!A86,Лист1!$N$1:$N$168)</f>
        <v>80</v>
      </c>
      <c r="F86">
        <v>4.8</v>
      </c>
    </row>
    <row r="87" spans="1:6" x14ac:dyDescent="0.3">
      <c r="A87">
        <v>588</v>
      </c>
      <c r="B87">
        <f>SUMIF(Лист1!$A$1:$A$168,Лист3!A87,Лист1!$N$1:$N$168)</f>
        <v>8</v>
      </c>
      <c r="F87">
        <v>4.8</v>
      </c>
    </row>
    <row r="88" spans="1:6" x14ac:dyDescent="0.3">
      <c r="A88">
        <v>591</v>
      </c>
      <c r="B88">
        <f>SUMIF(Лист1!$A$1:$A$168,Лист3!A88,Лист1!$N$1:$N$168)</f>
        <v>20</v>
      </c>
      <c r="F88">
        <v>4.8</v>
      </c>
    </row>
    <row r="89" spans="1:6" x14ac:dyDescent="0.3">
      <c r="A89">
        <v>593</v>
      </c>
      <c r="B89">
        <f>SUMIF(Лист1!$A$1:$A$168,Лист3!A89,Лист1!$N$1:$N$168)</f>
        <v>170</v>
      </c>
      <c r="F89">
        <v>4.8</v>
      </c>
    </row>
    <row r="90" spans="1:6" x14ac:dyDescent="0.3">
      <c r="A90">
        <v>602</v>
      </c>
      <c r="B90">
        <f>SUMIF(Лист1!$A$1:$A$168,Лист3!A90,Лист1!$N$1:$N$168)</f>
        <v>20</v>
      </c>
      <c r="F90">
        <v>4.8</v>
      </c>
    </row>
    <row r="91" spans="1:6" x14ac:dyDescent="0.3">
      <c r="A91">
        <v>604</v>
      </c>
      <c r="B91">
        <f>SUMIF(Лист1!$A$1:$A$168,Лист3!A91,Лист1!$N$1:$N$168)</f>
        <v>3</v>
      </c>
      <c r="F91">
        <v>4.8</v>
      </c>
    </row>
    <row r="92" spans="1:6" x14ac:dyDescent="0.3">
      <c r="A92">
        <v>606</v>
      </c>
      <c r="B92">
        <f>SUMIF(Лист1!$A$1:$A$168,Лист3!A92,Лист1!$N$1:$N$168)</f>
        <v>3</v>
      </c>
      <c r="F92">
        <v>4.8</v>
      </c>
    </row>
    <row r="93" spans="1:6" x14ac:dyDescent="0.3">
      <c r="A93">
        <v>607</v>
      </c>
      <c r="B93">
        <f>SUMIF(Лист1!$A$1:$A$168,Лист3!A93,Лист1!$N$1:$N$168)</f>
        <v>2</v>
      </c>
      <c r="F93">
        <v>4.8</v>
      </c>
    </row>
    <row r="94" spans="1:6" x14ac:dyDescent="0.3">
      <c r="A94">
        <v>628</v>
      </c>
      <c r="B94">
        <f>SUMIF(Лист1!$A$1:$A$168,Лист3!A94,Лист1!$N$1:$N$168)</f>
        <v>10</v>
      </c>
      <c r="F94">
        <v>4.8</v>
      </c>
    </row>
    <row r="95" spans="1:6" x14ac:dyDescent="0.3">
      <c r="A95">
        <v>632</v>
      </c>
      <c r="B95">
        <f>SUMIF(Лист1!$A$1:$A$168,Лист3!A95,Лист1!$N$1:$N$168)</f>
        <v>10</v>
      </c>
      <c r="F95">
        <v>4.8</v>
      </c>
    </row>
    <row r="96" spans="1:6" x14ac:dyDescent="0.3">
      <c r="A96">
        <v>670</v>
      </c>
      <c r="B96">
        <f>SUMIF(Лист1!$A$1:$A$168,Лист3!A96,Лист1!$N$1:$N$168)</f>
        <v>5</v>
      </c>
      <c r="F96">
        <v>4.8</v>
      </c>
    </row>
    <row r="97" spans="1:6" x14ac:dyDescent="0.3">
      <c r="A97">
        <v>671</v>
      </c>
      <c r="B97">
        <f>SUMIF(Лист1!$A$1:$A$168,Лист3!A97,Лист1!$N$1:$N$168)</f>
        <v>4</v>
      </c>
      <c r="F97">
        <v>4.8</v>
      </c>
    </row>
    <row r="98" spans="1:6" x14ac:dyDescent="0.3">
      <c r="A98">
        <v>696</v>
      </c>
      <c r="B98">
        <f>SUMIF(Лист1!$A$1:$A$168,Лист3!A98,Лист1!$N$1:$N$168)</f>
        <v>16</v>
      </c>
      <c r="F98">
        <v>4.8</v>
      </c>
    </row>
    <row r="99" spans="1:6" x14ac:dyDescent="0.3">
      <c r="A99">
        <v>697</v>
      </c>
      <c r="B99">
        <f>SUMIF(Лист1!$A$1:$A$168,Лист3!A99,Лист1!$N$1:$N$168)</f>
        <v>120</v>
      </c>
      <c r="F99">
        <v>6</v>
      </c>
    </row>
    <row r="100" spans="1:6" x14ac:dyDescent="0.3">
      <c r="A100">
        <v>698</v>
      </c>
      <c r="B100">
        <f>SUMIF(Лист1!$A$1:$A$168,Лист3!A100,Лист1!$N$1:$N$168)</f>
        <v>13</v>
      </c>
      <c r="F100">
        <v>6.48</v>
      </c>
    </row>
    <row r="101" spans="1:6" x14ac:dyDescent="0.3">
      <c r="A101">
        <v>782</v>
      </c>
      <c r="B101">
        <f>SUMIF(Лист1!$A$1:$A$168,Лист3!A101,Лист1!$N$1:$N$168)</f>
        <v>11</v>
      </c>
      <c r="F101">
        <v>6</v>
      </c>
    </row>
    <row r="102" spans="1:6" x14ac:dyDescent="0.3">
      <c r="A102">
        <v>783</v>
      </c>
      <c r="B102">
        <f>SUMIF(Лист1!$A$1:$A$168,Лист3!A102,Лист1!$N$1:$N$168)</f>
        <v>1</v>
      </c>
      <c r="F102">
        <v>6</v>
      </c>
    </row>
    <row r="103" spans="1:6" x14ac:dyDescent="0.3">
      <c r="A103">
        <v>784</v>
      </c>
      <c r="B103">
        <f>SUMIF(Лист1!$A$1:$A$168,Лист3!A103,Лист1!$N$1:$N$168)</f>
        <v>4</v>
      </c>
      <c r="F103">
        <v>4.68</v>
      </c>
    </row>
    <row r="104" spans="1:6" x14ac:dyDescent="0.3">
      <c r="A104">
        <v>785</v>
      </c>
      <c r="B104">
        <f>SUMIF(Лист1!$A$1:$A$168,Лист3!A104,Лист1!$N$1:$N$168)</f>
        <v>8</v>
      </c>
      <c r="F104">
        <v>3.59</v>
      </c>
    </row>
    <row r="105" spans="1:6" x14ac:dyDescent="0.3">
      <c r="A105">
        <v>786</v>
      </c>
      <c r="B105">
        <f>SUMIF(Лист1!$A$1:$A$168,Лист3!A105,Лист1!$N$1:$N$168)</f>
        <v>10</v>
      </c>
      <c r="F105">
        <v>5.28</v>
      </c>
    </row>
    <row r="106" spans="1:6" x14ac:dyDescent="0.3">
      <c r="A106">
        <v>793</v>
      </c>
      <c r="B106">
        <f>SUMIF(Лист1!$A$1:$A$168,Лист3!A106,Лист1!$N$1:$N$168)</f>
        <v>35</v>
      </c>
      <c r="F106">
        <v>3.5999999999999996</v>
      </c>
    </row>
    <row r="107" spans="1:6" x14ac:dyDescent="0.3">
      <c r="A107">
        <v>797</v>
      </c>
      <c r="B107">
        <f>SUMIF(Лист1!$A$1:$A$168,Лист3!A107,Лист1!$N$1:$N$168)</f>
        <v>58</v>
      </c>
      <c r="F107">
        <v>8.4</v>
      </c>
    </row>
    <row r="108" spans="1:6" x14ac:dyDescent="0.3">
      <c r="A108">
        <v>803</v>
      </c>
      <c r="B108">
        <f>SUMIF(Лист1!$A$1:$A$168,Лист3!A108,Лист1!$N$1:$N$168)</f>
        <v>638</v>
      </c>
      <c r="F108">
        <v>6</v>
      </c>
    </row>
    <row r="109" spans="1:6" x14ac:dyDescent="0.3">
      <c r="A109">
        <v>804</v>
      </c>
      <c r="B109">
        <f>SUMIF(Лист1!$A$1:$A$168,Лист3!A109,Лист1!$N$1:$N$168)</f>
        <v>406</v>
      </c>
      <c r="F109">
        <v>6</v>
      </c>
    </row>
    <row r="110" spans="1:6" x14ac:dyDescent="0.3">
      <c r="A110">
        <v>807</v>
      </c>
      <c r="B110">
        <f>SUMIF(Лист1!$A$1:$A$168,Лист3!A110,Лист1!$N$1:$N$168)</f>
        <v>27</v>
      </c>
      <c r="F110">
        <v>6</v>
      </c>
    </row>
    <row r="111" spans="1:6" x14ac:dyDescent="0.3">
      <c r="A111">
        <v>808</v>
      </c>
      <c r="B111">
        <f>SUMIF(Лист1!$A$1:$A$168,Лист3!A111,Лист1!$N$1:$N$168)</f>
        <v>135</v>
      </c>
      <c r="F111">
        <v>9.48</v>
      </c>
    </row>
    <row r="112" spans="1:6" x14ac:dyDescent="0.3">
      <c r="A112">
        <v>810</v>
      </c>
      <c r="B112">
        <f>SUMIF(Лист1!$A$1:$A$168,Лист3!A112,Лист1!$N$1:$N$168)</f>
        <v>58</v>
      </c>
      <c r="F112">
        <v>9.48</v>
      </c>
    </row>
    <row r="113" spans="1:6" x14ac:dyDescent="0.3">
      <c r="A113">
        <v>812</v>
      </c>
      <c r="B113">
        <f>SUMIF(Лист1!$A$1:$A$168,Лист3!A113,Лист1!$N$1:$N$168)</f>
        <v>10</v>
      </c>
      <c r="F113">
        <v>6</v>
      </c>
    </row>
    <row r="114" spans="1:6" x14ac:dyDescent="0.3">
      <c r="A114">
        <v>813.1</v>
      </c>
      <c r="B114">
        <f>SUMIF(Лист1!$A$1:$A$168,Лист3!A114,Лист1!$N$1:$N$168)</f>
        <v>6</v>
      </c>
      <c r="F114">
        <v>9.36</v>
      </c>
    </row>
    <row r="115" spans="1:6" x14ac:dyDescent="0.3">
      <c r="A115">
        <v>813.2</v>
      </c>
      <c r="B115">
        <f>SUMIF(Лист1!$A$1:$A$168,Лист3!A115,Лист1!$N$1:$N$168)</f>
        <v>300</v>
      </c>
      <c r="F115">
        <v>14.64</v>
      </c>
    </row>
    <row r="116" spans="1:6" x14ac:dyDescent="0.3">
      <c r="A116">
        <v>813.3</v>
      </c>
      <c r="B116">
        <f>SUMIF(Лист1!$A$1:$A$168,Лист3!A116,Лист1!$N$1:$N$168)</f>
        <v>30</v>
      </c>
      <c r="F116">
        <v>12</v>
      </c>
    </row>
    <row r="117" spans="1:6" x14ac:dyDescent="0.3">
      <c r="F117">
        <v>72</v>
      </c>
    </row>
    <row r="118" spans="1:6" x14ac:dyDescent="0.3">
      <c r="F118">
        <v>87.6</v>
      </c>
    </row>
    <row r="119" spans="1:6" x14ac:dyDescent="0.3">
      <c r="F119">
        <v>141.6</v>
      </c>
    </row>
    <row r="120" spans="1:6" x14ac:dyDescent="0.3">
      <c r="F120">
        <v>43.2</v>
      </c>
    </row>
    <row r="121" spans="1:6" x14ac:dyDescent="0.3">
      <c r="F121">
        <v>92.4</v>
      </c>
    </row>
    <row r="122" spans="1:6" x14ac:dyDescent="0.3">
      <c r="F122">
        <v>66</v>
      </c>
    </row>
    <row r="123" spans="1:6" x14ac:dyDescent="0.3">
      <c r="F123">
        <v>139.19999999999999</v>
      </c>
    </row>
    <row r="124" spans="1:6" x14ac:dyDescent="0.3">
      <c r="F124">
        <v>124.8</v>
      </c>
    </row>
    <row r="125" spans="1:6" x14ac:dyDescent="0.3">
      <c r="F125">
        <v>98.4</v>
      </c>
    </row>
    <row r="126" spans="1:6" x14ac:dyDescent="0.3">
      <c r="F126">
        <v>973.2</v>
      </c>
    </row>
    <row r="127" spans="1:6" x14ac:dyDescent="0.3">
      <c r="F127">
        <v>1285.2</v>
      </c>
    </row>
    <row r="128" spans="1:6" x14ac:dyDescent="0.3">
      <c r="F128">
        <v>99.6</v>
      </c>
    </row>
    <row r="129" spans="6:6" x14ac:dyDescent="0.3">
      <c r="F129">
        <v>164.4</v>
      </c>
    </row>
    <row r="130" spans="6:6" x14ac:dyDescent="0.3">
      <c r="F130">
        <v>129.6</v>
      </c>
    </row>
    <row r="131" spans="6:6" x14ac:dyDescent="0.3">
      <c r="F131">
        <v>48</v>
      </c>
    </row>
    <row r="132" spans="6:6" x14ac:dyDescent="0.3">
      <c r="F132">
        <v>278.39999999999998</v>
      </c>
    </row>
    <row r="133" spans="6:6" x14ac:dyDescent="0.3">
      <c r="F133">
        <v>26.76</v>
      </c>
    </row>
    <row r="134" spans="6:6" x14ac:dyDescent="0.3">
      <c r="F134">
        <v>708</v>
      </c>
    </row>
    <row r="135" spans="6:6" x14ac:dyDescent="0.3">
      <c r="F135">
        <v>190.8</v>
      </c>
    </row>
    <row r="136" spans="6:6" x14ac:dyDescent="0.3">
      <c r="F136">
        <v>169.2</v>
      </c>
    </row>
    <row r="137" spans="6:6" x14ac:dyDescent="0.3">
      <c r="F137">
        <v>295.2</v>
      </c>
    </row>
    <row r="138" spans="6:6" x14ac:dyDescent="0.3">
      <c r="F138">
        <v>373.2</v>
      </c>
    </row>
    <row r="139" spans="6:6" x14ac:dyDescent="0.3">
      <c r="F139">
        <v>541.20000000000005</v>
      </c>
    </row>
    <row r="140" spans="6:6" x14ac:dyDescent="0.3">
      <c r="F140">
        <v>169.2</v>
      </c>
    </row>
    <row r="141" spans="6:6" x14ac:dyDescent="0.3">
      <c r="F141">
        <v>14.399999999999999</v>
      </c>
    </row>
    <row r="142" spans="6:6" x14ac:dyDescent="0.3">
      <c r="F142">
        <v>580.79999999999995</v>
      </c>
    </row>
    <row r="143" spans="6:6" x14ac:dyDescent="0.3">
      <c r="F143">
        <v>16.8</v>
      </c>
    </row>
    <row r="144" spans="6:6" x14ac:dyDescent="0.3">
      <c r="F144">
        <v>18</v>
      </c>
    </row>
    <row r="145" spans="6:6" x14ac:dyDescent="0.3">
      <c r="F145">
        <v>2934</v>
      </c>
    </row>
    <row r="146" spans="6:6" x14ac:dyDescent="0.3">
      <c r="F146">
        <v>36</v>
      </c>
    </row>
    <row r="147" spans="6:6" x14ac:dyDescent="0.3">
      <c r="F147">
        <v>49.199999999999996</v>
      </c>
    </row>
    <row r="148" spans="6:6" x14ac:dyDescent="0.3">
      <c r="F148">
        <v>13.2</v>
      </c>
    </row>
    <row r="149" spans="6:6" x14ac:dyDescent="0.3">
      <c r="F149">
        <v>64.8</v>
      </c>
    </row>
    <row r="150" spans="6:6" x14ac:dyDescent="0.3">
      <c r="F150">
        <v>39.6</v>
      </c>
    </row>
    <row r="151" spans="6:6" x14ac:dyDescent="0.3">
      <c r="F151">
        <v>7.1999999999999993</v>
      </c>
    </row>
    <row r="152" spans="6:6" x14ac:dyDescent="0.3">
      <c r="F152">
        <v>26.4</v>
      </c>
    </row>
    <row r="153" spans="6:6" x14ac:dyDescent="0.3">
      <c r="F153">
        <v>30</v>
      </c>
    </row>
    <row r="154" spans="6:6" x14ac:dyDescent="0.3">
      <c r="F154">
        <v>80.399999999999991</v>
      </c>
    </row>
    <row r="155" spans="6:6" x14ac:dyDescent="0.3">
      <c r="F155">
        <v>13.2</v>
      </c>
    </row>
    <row r="156" spans="6:6" x14ac:dyDescent="0.3">
      <c r="F156">
        <v>122.39999999999999</v>
      </c>
    </row>
    <row r="157" spans="6:6" x14ac:dyDescent="0.3">
      <c r="F157">
        <v>7.1999999999999993</v>
      </c>
    </row>
    <row r="158" spans="6:6" x14ac:dyDescent="0.3">
      <c r="F158">
        <v>122.39999999999999</v>
      </c>
    </row>
    <row r="159" spans="6:6" x14ac:dyDescent="0.3">
      <c r="F159">
        <v>18</v>
      </c>
    </row>
    <row r="160" spans="6:6" x14ac:dyDescent="0.3">
      <c r="F160">
        <v>20.2</v>
      </c>
    </row>
    <row r="161" spans="6:6" x14ac:dyDescent="0.3">
      <c r="F161">
        <v>7.48</v>
      </c>
    </row>
    <row r="162" spans="6:6" x14ac:dyDescent="0.3">
      <c r="F162">
        <v>7.1999999999999993</v>
      </c>
    </row>
    <row r="163" spans="6:6" x14ac:dyDescent="0.3">
      <c r="F163">
        <v>34.799999999999997</v>
      </c>
    </row>
    <row r="164" spans="6:6" x14ac:dyDescent="0.3">
      <c r="F164">
        <v>15.6</v>
      </c>
    </row>
    <row r="165" spans="6:6" x14ac:dyDescent="0.3">
      <c r="F165">
        <v>10.799999999999999</v>
      </c>
    </row>
    <row r="166" spans="6:6" x14ac:dyDescent="0.3">
      <c r="F166">
        <v>25.2</v>
      </c>
    </row>
    <row r="167" spans="6:6" x14ac:dyDescent="0.3">
      <c r="F167">
        <v>30</v>
      </c>
    </row>
    <row r="168" spans="6:6" x14ac:dyDescent="0.3">
      <c r="F168">
        <v>33.6</v>
      </c>
    </row>
    <row r="169" spans="6:6" x14ac:dyDescent="0.3">
      <c r="F169">
        <v>8.4</v>
      </c>
    </row>
    <row r="170" spans="6:6" x14ac:dyDescent="0.3">
      <c r="F170">
        <v>6</v>
      </c>
    </row>
    <row r="171" spans="6:6" x14ac:dyDescent="0.3">
      <c r="F171">
        <v>24</v>
      </c>
    </row>
    <row r="172" spans="6:6" x14ac:dyDescent="0.3">
      <c r="F172">
        <v>348</v>
      </c>
    </row>
    <row r="173" spans="6:6" x14ac:dyDescent="0.3">
      <c r="F173">
        <v>16.8</v>
      </c>
    </row>
    <row r="174" spans="6:6" x14ac:dyDescent="0.3">
      <c r="F174">
        <v>13.2</v>
      </c>
    </row>
    <row r="175" spans="6:6" x14ac:dyDescent="0.3">
      <c r="F175">
        <v>300</v>
      </c>
    </row>
    <row r="176" spans="6:6" x14ac:dyDescent="0.3">
      <c r="F176">
        <v>1068</v>
      </c>
    </row>
    <row r="177" spans="6:6" x14ac:dyDescent="0.3">
      <c r="F177">
        <v>19.2</v>
      </c>
    </row>
    <row r="178" spans="6:6" x14ac:dyDescent="0.3">
      <c r="F178">
        <v>21.599999999999998</v>
      </c>
    </row>
    <row r="179" spans="6:6" x14ac:dyDescent="0.3">
      <c r="F179">
        <v>39.6</v>
      </c>
    </row>
    <row r="180" spans="6:6" x14ac:dyDescent="0.3">
      <c r="F180">
        <v>21.599999999999998</v>
      </c>
    </row>
    <row r="181" spans="6:6" x14ac:dyDescent="0.3">
      <c r="F181">
        <v>54</v>
      </c>
    </row>
    <row r="182" spans="6:6" x14ac:dyDescent="0.3">
      <c r="F182">
        <v>36</v>
      </c>
    </row>
    <row r="183" spans="6:6" x14ac:dyDescent="0.3">
      <c r="F183">
        <v>12</v>
      </c>
    </row>
    <row r="184" spans="6:6" x14ac:dyDescent="0.3">
      <c r="F184">
        <v>9.6</v>
      </c>
    </row>
    <row r="185" spans="6:6" x14ac:dyDescent="0.3">
      <c r="F185">
        <v>12</v>
      </c>
    </row>
    <row r="186" spans="6:6" x14ac:dyDescent="0.3">
      <c r="F186">
        <v>10.799999999999999</v>
      </c>
    </row>
    <row r="187" spans="6:6" x14ac:dyDescent="0.3">
      <c r="F187">
        <v>228</v>
      </c>
    </row>
    <row r="188" spans="6:6" x14ac:dyDescent="0.3">
      <c r="F188">
        <v>36</v>
      </c>
    </row>
    <row r="189" spans="6:6" x14ac:dyDescent="0.3">
      <c r="F189">
        <v>18</v>
      </c>
    </row>
    <row r="190" spans="6:6" x14ac:dyDescent="0.3">
      <c r="F190">
        <v>14.399999999999999</v>
      </c>
    </row>
    <row r="191" spans="6:6" x14ac:dyDescent="0.3">
      <c r="F191">
        <v>12</v>
      </c>
    </row>
    <row r="192" spans="6:6" x14ac:dyDescent="0.3">
      <c r="F192">
        <v>36</v>
      </c>
    </row>
    <row r="193" spans="6:6" x14ac:dyDescent="0.3">
      <c r="F193">
        <v>30</v>
      </c>
    </row>
    <row r="194" spans="6:6" x14ac:dyDescent="0.3">
      <c r="F194">
        <v>252</v>
      </c>
    </row>
    <row r="195" spans="6:6" x14ac:dyDescent="0.3">
      <c r="F195">
        <v>36</v>
      </c>
    </row>
    <row r="196" spans="6:6" x14ac:dyDescent="0.3">
      <c r="F196">
        <v>30</v>
      </c>
    </row>
    <row r="197" spans="6:6" x14ac:dyDescent="0.3">
      <c r="F197">
        <v>18</v>
      </c>
    </row>
    <row r="198" spans="6:6" x14ac:dyDescent="0.3">
      <c r="F198">
        <v>26.4</v>
      </c>
    </row>
    <row r="199" spans="6:6" x14ac:dyDescent="0.3">
      <c r="F199">
        <v>12</v>
      </c>
    </row>
    <row r="200" spans="6:6" x14ac:dyDescent="0.3">
      <c r="F200">
        <v>10.799999999999999</v>
      </c>
    </row>
    <row r="201" spans="6:6" x14ac:dyDescent="0.3">
      <c r="F201">
        <v>9.6</v>
      </c>
    </row>
    <row r="202" spans="6:6" x14ac:dyDescent="0.3">
      <c r="F202">
        <v>6</v>
      </c>
    </row>
    <row r="203" spans="6:6" x14ac:dyDescent="0.3">
      <c r="F203">
        <v>6</v>
      </c>
    </row>
    <row r="204" spans="6:6" x14ac:dyDescent="0.3">
      <c r="F204">
        <v>7.1999999999999993</v>
      </c>
    </row>
    <row r="205" spans="6:6" x14ac:dyDescent="0.3">
      <c r="F205">
        <v>4.8</v>
      </c>
    </row>
    <row r="206" spans="6:6" x14ac:dyDescent="0.3">
      <c r="F206">
        <v>36</v>
      </c>
    </row>
    <row r="207" spans="6:6" x14ac:dyDescent="0.3">
      <c r="F207">
        <v>9.6</v>
      </c>
    </row>
    <row r="208" spans="6:6" x14ac:dyDescent="0.3">
      <c r="F208">
        <v>252</v>
      </c>
    </row>
    <row r="209" spans="6:6" x14ac:dyDescent="0.3">
      <c r="F209">
        <v>18</v>
      </c>
    </row>
    <row r="210" spans="6:6" x14ac:dyDescent="0.3">
      <c r="F210">
        <v>8.4</v>
      </c>
    </row>
    <row r="211" spans="6:6" x14ac:dyDescent="0.3">
      <c r="F211">
        <v>18</v>
      </c>
    </row>
    <row r="212" spans="6:6" x14ac:dyDescent="0.3">
      <c r="F212">
        <v>60</v>
      </c>
    </row>
    <row r="213" spans="6:6" x14ac:dyDescent="0.3">
      <c r="F213">
        <v>54</v>
      </c>
    </row>
    <row r="214" spans="6:6" x14ac:dyDescent="0.3">
      <c r="F214">
        <v>60</v>
      </c>
    </row>
    <row r="215" spans="6:6" x14ac:dyDescent="0.3">
      <c r="F215">
        <v>1801.2</v>
      </c>
    </row>
    <row r="216" spans="6:6" x14ac:dyDescent="0.3">
      <c r="F216">
        <v>342</v>
      </c>
    </row>
    <row r="217" spans="6:6" x14ac:dyDescent="0.3">
      <c r="F217">
        <v>22.8</v>
      </c>
    </row>
    <row r="218" spans="6:6" x14ac:dyDescent="0.3">
      <c r="F218">
        <v>1249.2</v>
      </c>
    </row>
    <row r="219" spans="6:6" x14ac:dyDescent="0.3">
      <c r="F219">
        <v>30</v>
      </c>
    </row>
    <row r="220" spans="6:6" x14ac:dyDescent="0.3">
      <c r="F220">
        <v>48</v>
      </c>
    </row>
    <row r="221" spans="6:6" x14ac:dyDescent="0.3">
      <c r="F221">
        <v>54</v>
      </c>
    </row>
    <row r="222" spans="6:6" x14ac:dyDescent="0.3">
      <c r="F222">
        <v>96</v>
      </c>
    </row>
    <row r="223" spans="6:6" x14ac:dyDescent="0.3">
      <c r="F223">
        <v>36</v>
      </c>
    </row>
    <row r="224" spans="6:6" x14ac:dyDescent="0.3">
      <c r="F224">
        <v>420</v>
      </c>
    </row>
    <row r="225" spans="6:6" x14ac:dyDescent="0.3">
      <c r="F225">
        <v>92.4</v>
      </c>
    </row>
    <row r="226" spans="6:6" x14ac:dyDescent="0.3">
      <c r="F226">
        <v>6</v>
      </c>
    </row>
    <row r="227" spans="6:6" x14ac:dyDescent="0.3">
      <c r="F227">
        <v>51.6</v>
      </c>
    </row>
    <row r="228" spans="6:6" x14ac:dyDescent="0.3">
      <c r="F228">
        <v>19.2</v>
      </c>
    </row>
    <row r="229" spans="6:6" x14ac:dyDescent="0.3">
      <c r="F229">
        <v>153.6</v>
      </c>
    </row>
    <row r="230" spans="6:6" x14ac:dyDescent="0.3">
      <c r="F230">
        <v>39.6</v>
      </c>
    </row>
    <row r="231" spans="6:6" x14ac:dyDescent="0.3">
      <c r="F231">
        <v>8.4</v>
      </c>
    </row>
    <row r="232" spans="6:6" x14ac:dyDescent="0.3">
      <c r="F232">
        <v>7.1999999999999993</v>
      </c>
    </row>
    <row r="233" spans="6:6" x14ac:dyDescent="0.3">
      <c r="F233">
        <v>384</v>
      </c>
    </row>
    <row r="234" spans="6:6" x14ac:dyDescent="0.3">
      <c r="F234">
        <v>36</v>
      </c>
    </row>
    <row r="235" spans="6:6" x14ac:dyDescent="0.3">
      <c r="F235">
        <v>24</v>
      </c>
    </row>
    <row r="236" spans="6:6" x14ac:dyDescent="0.3">
      <c r="F236">
        <v>24</v>
      </c>
    </row>
    <row r="237" spans="6:6" x14ac:dyDescent="0.3">
      <c r="F237">
        <v>25.2</v>
      </c>
    </row>
    <row r="238" spans="6:6" x14ac:dyDescent="0.3">
      <c r="F238">
        <v>30</v>
      </c>
    </row>
    <row r="239" spans="6:6" x14ac:dyDescent="0.3">
      <c r="F239">
        <v>19.2</v>
      </c>
    </row>
    <row r="240" spans="6:6" x14ac:dyDescent="0.3">
      <c r="F240">
        <v>24</v>
      </c>
    </row>
    <row r="241" spans="6:6" x14ac:dyDescent="0.3">
      <c r="F241">
        <v>20.399999999999999</v>
      </c>
    </row>
    <row r="242" spans="6:6" x14ac:dyDescent="0.3">
      <c r="F242">
        <v>12</v>
      </c>
    </row>
    <row r="243" spans="6:6" x14ac:dyDescent="0.3">
      <c r="F243">
        <v>7.1999999999999993</v>
      </c>
    </row>
    <row r="244" spans="6:6" x14ac:dyDescent="0.3">
      <c r="F244">
        <v>33.6</v>
      </c>
    </row>
    <row r="245" spans="6:6" x14ac:dyDescent="0.3">
      <c r="F245">
        <v>24</v>
      </c>
    </row>
    <row r="246" spans="6:6" x14ac:dyDescent="0.3">
      <c r="F246">
        <v>13.2</v>
      </c>
    </row>
    <row r="247" spans="6:6" x14ac:dyDescent="0.3">
      <c r="F247">
        <v>16.8</v>
      </c>
    </row>
    <row r="248" spans="6:6" x14ac:dyDescent="0.3">
      <c r="F248">
        <v>36</v>
      </c>
    </row>
    <row r="249" spans="6:6" x14ac:dyDescent="0.3">
      <c r="F249">
        <v>18</v>
      </c>
    </row>
    <row r="250" spans="6:6" x14ac:dyDescent="0.3">
      <c r="F250">
        <v>12</v>
      </c>
    </row>
    <row r="251" spans="6:6" x14ac:dyDescent="0.3">
      <c r="F251">
        <v>8.4</v>
      </c>
    </row>
    <row r="252" spans="6:6" x14ac:dyDescent="0.3">
      <c r="F252">
        <v>42</v>
      </c>
    </row>
    <row r="253" spans="6:6" x14ac:dyDescent="0.3">
      <c r="F253">
        <v>40.799999999999997</v>
      </c>
    </row>
    <row r="254" spans="6:6" x14ac:dyDescent="0.3">
      <c r="F254">
        <v>69.599999999999994</v>
      </c>
    </row>
    <row r="255" spans="6:6" x14ac:dyDescent="0.3">
      <c r="F255">
        <v>105.6</v>
      </c>
    </row>
    <row r="256" spans="6:6" x14ac:dyDescent="0.3">
      <c r="F256">
        <v>5760</v>
      </c>
    </row>
    <row r="257" spans="6:6" x14ac:dyDescent="0.3">
      <c r="F257">
        <v>144</v>
      </c>
    </row>
    <row r="258" spans="6:6" x14ac:dyDescent="0.3">
      <c r="F258">
        <v>48</v>
      </c>
    </row>
    <row r="259" spans="6:6" x14ac:dyDescent="0.3">
      <c r="F259">
        <v>194.4</v>
      </c>
    </row>
    <row r="260" spans="6:6" x14ac:dyDescent="0.3">
      <c r="F260">
        <v>97.2</v>
      </c>
    </row>
    <row r="261" spans="6:6" x14ac:dyDescent="0.3">
      <c r="F261">
        <v>160.79999999999998</v>
      </c>
    </row>
    <row r="262" spans="6:6" x14ac:dyDescent="0.3">
      <c r="F262">
        <v>12</v>
      </c>
    </row>
    <row r="263" spans="6:6" x14ac:dyDescent="0.3">
      <c r="F263">
        <v>10.799999999999999</v>
      </c>
    </row>
    <row r="264" spans="6:6" x14ac:dyDescent="0.3">
      <c r="F264">
        <v>18</v>
      </c>
    </row>
    <row r="265" spans="6:6" x14ac:dyDescent="0.3">
      <c r="F265">
        <v>411.59999999999997</v>
      </c>
    </row>
    <row r="266" spans="6:6" x14ac:dyDescent="0.3">
      <c r="F266">
        <v>19.2</v>
      </c>
    </row>
    <row r="267" spans="6:6" x14ac:dyDescent="0.3">
      <c r="F267">
        <v>24</v>
      </c>
    </row>
    <row r="268" spans="6:6" x14ac:dyDescent="0.3">
      <c r="F268">
        <v>283.2</v>
      </c>
    </row>
    <row r="269" spans="6:6" x14ac:dyDescent="0.3">
      <c r="F269">
        <v>10.8</v>
      </c>
    </row>
    <row r="270" spans="6:6" x14ac:dyDescent="0.3">
      <c r="F270">
        <v>14.399999999999999</v>
      </c>
    </row>
    <row r="271" spans="6:6" x14ac:dyDescent="0.3">
      <c r="F271">
        <v>10.799999999999999</v>
      </c>
    </row>
    <row r="272" spans="6:6" x14ac:dyDescent="0.3">
      <c r="F272">
        <v>14.4</v>
      </c>
    </row>
    <row r="273" spans="6:6" x14ac:dyDescent="0.3">
      <c r="F273">
        <v>13.2</v>
      </c>
    </row>
    <row r="274" spans="6:6" x14ac:dyDescent="0.3">
      <c r="F274">
        <v>13.2</v>
      </c>
    </row>
    <row r="275" spans="6:6" x14ac:dyDescent="0.3">
      <c r="F275">
        <v>14.399999999999999</v>
      </c>
    </row>
    <row r="276" spans="6:6" x14ac:dyDescent="0.3">
      <c r="F276">
        <v>14.399999999999999</v>
      </c>
    </row>
    <row r="277" spans="6:6" x14ac:dyDescent="0.3">
      <c r="F277">
        <v>14.399999999999999</v>
      </c>
    </row>
    <row r="278" spans="6:6" x14ac:dyDescent="0.3">
      <c r="F278">
        <v>14.399999999999999</v>
      </c>
    </row>
    <row r="279" spans="6:6" x14ac:dyDescent="0.3">
      <c r="F279">
        <v>18</v>
      </c>
    </row>
    <row r="280" spans="6:6" x14ac:dyDescent="0.3">
      <c r="F280">
        <v>16.8</v>
      </c>
    </row>
    <row r="281" spans="6:6" x14ac:dyDescent="0.3">
      <c r="F281">
        <v>14.399999999999999</v>
      </c>
    </row>
    <row r="282" spans="6:6" x14ac:dyDescent="0.3">
      <c r="F282">
        <v>30</v>
      </c>
    </row>
    <row r="283" spans="6:6" x14ac:dyDescent="0.3">
      <c r="F283">
        <v>27.599999999999998</v>
      </c>
    </row>
    <row r="284" spans="6:6" x14ac:dyDescent="0.3">
      <c r="F284">
        <v>20.399999999999999</v>
      </c>
    </row>
    <row r="285" spans="6:6" x14ac:dyDescent="0.3">
      <c r="F285">
        <v>43.2</v>
      </c>
    </row>
    <row r="286" spans="6:6" x14ac:dyDescent="0.3">
      <c r="F286">
        <v>660</v>
      </c>
    </row>
    <row r="287" spans="6:6" x14ac:dyDescent="0.3">
      <c r="F287">
        <v>74.399999999999991</v>
      </c>
    </row>
    <row r="288" spans="6:6" x14ac:dyDescent="0.3">
      <c r="F288">
        <v>216</v>
      </c>
    </row>
    <row r="289" spans="6:6" x14ac:dyDescent="0.3">
      <c r="F289">
        <v>81.599999999999994</v>
      </c>
    </row>
    <row r="290" spans="6:6" x14ac:dyDescent="0.3">
      <c r="F290">
        <v>76.8</v>
      </c>
    </row>
    <row r="291" spans="6:6" x14ac:dyDescent="0.3">
      <c r="F291">
        <v>70.8</v>
      </c>
    </row>
    <row r="292" spans="6:6" x14ac:dyDescent="0.3">
      <c r="F292">
        <v>132</v>
      </c>
    </row>
    <row r="293" spans="6:6" x14ac:dyDescent="0.3">
      <c r="F293">
        <v>56.4</v>
      </c>
    </row>
    <row r="294" spans="6:6" x14ac:dyDescent="0.3">
      <c r="F294">
        <v>62.4</v>
      </c>
    </row>
    <row r="295" spans="6:6" x14ac:dyDescent="0.3">
      <c r="F295">
        <v>8.4</v>
      </c>
    </row>
    <row r="296" spans="6:6" x14ac:dyDescent="0.3">
      <c r="F296">
        <v>10.799999999999999</v>
      </c>
    </row>
    <row r="297" spans="6:6" x14ac:dyDescent="0.3">
      <c r="F297">
        <v>12</v>
      </c>
    </row>
    <row r="298" spans="6:6" x14ac:dyDescent="0.3">
      <c r="F298">
        <v>15.6</v>
      </c>
    </row>
    <row r="299" spans="6:6" x14ac:dyDescent="0.3">
      <c r="F299">
        <v>18</v>
      </c>
    </row>
    <row r="300" spans="6:6" x14ac:dyDescent="0.3">
      <c r="F300">
        <v>21.599999999999998</v>
      </c>
    </row>
    <row r="301" spans="6:6" x14ac:dyDescent="0.3">
      <c r="F301">
        <v>24</v>
      </c>
    </row>
    <row r="302" spans="6:6" x14ac:dyDescent="0.3">
      <c r="F302">
        <v>354</v>
      </c>
    </row>
    <row r="303" spans="6:6" x14ac:dyDescent="0.3">
      <c r="F303">
        <v>594</v>
      </c>
    </row>
    <row r="304" spans="6:6" x14ac:dyDescent="0.3">
      <c r="F304">
        <v>198</v>
      </c>
    </row>
    <row r="305" spans="6:6" x14ac:dyDescent="0.3">
      <c r="F305">
        <v>9.6</v>
      </c>
    </row>
    <row r="306" spans="6:6" x14ac:dyDescent="0.3">
      <c r="F306">
        <v>12</v>
      </c>
    </row>
    <row r="307" spans="6:6" x14ac:dyDescent="0.3">
      <c r="F307">
        <v>24</v>
      </c>
    </row>
    <row r="308" spans="6:6" x14ac:dyDescent="0.3">
      <c r="F308">
        <v>20.399999999999999</v>
      </c>
    </row>
    <row r="309" spans="6:6" x14ac:dyDescent="0.3">
      <c r="F309">
        <v>9.6</v>
      </c>
    </row>
    <row r="310" spans="6:6" x14ac:dyDescent="0.3">
      <c r="F310">
        <v>12</v>
      </c>
    </row>
    <row r="311" spans="6:6" x14ac:dyDescent="0.3">
      <c r="F311">
        <v>38.4</v>
      </c>
    </row>
    <row r="312" spans="6:6" x14ac:dyDescent="0.3">
      <c r="F312">
        <v>6</v>
      </c>
    </row>
    <row r="313" spans="6:6" x14ac:dyDescent="0.3">
      <c r="F313">
        <v>12</v>
      </c>
    </row>
    <row r="314" spans="6:6" x14ac:dyDescent="0.3">
      <c r="F314">
        <v>30</v>
      </c>
    </row>
    <row r="315" spans="6:6" x14ac:dyDescent="0.3">
      <c r="F315">
        <v>78</v>
      </c>
    </row>
    <row r="316" spans="6:6" x14ac:dyDescent="0.3">
      <c r="F316">
        <v>4.8</v>
      </c>
    </row>
    <row r="317" spans="6:6" x14ac:dyDescent="0.3">
      <c r="F317">
        <v>6</v>
      </c>
    </row>
    <row r="318" spans="6:6" x14ac:dyDescent="0.3">
      <c r="F318">
        <v>7.2</v>
      </c>
    </row>
    <row r="319" spans="6:6" x14ac:dyDescent="0.3">
      <c r="F319">
        <v>12</v>
      </c>
    </row>
    <row r="320" spans="6:6" x14ac:dyDescent="0.3">
      <c r="F320">
        <v>12</v>
      </c>
    </row>
    <row r="321" spans="6:6" x14ac:dyDescent="0.3">
      <c r="F321">
        <v>247.2</v>
      </c>
    </row>
    <row r="322" spans="6:6" x14ac:dyDescent="0.3">
      <c r="F322">
        <v>390</v>
      </c>
    </row>
    <row r="323" spans="6:6" x14ac:dyDescent="0.3">
      <c r="F323">
        <v>36</v>
      </c>
    </row>
    <row r="324" spans="6:6" x14ac:dyDescent="0.3">
      <c r="F324">
        <v>36</v>
      </c>
    </row>
    <row r="325" spans="6:6" x14ac:dyDescent="0.3">
      <c r="F325">
        <v>40.799999999999997</v>
      </c>
    </row>
    <row r="326" spans="6:6" x14ac:dyDescent="0.3">
      <c r="F326">
        <v>38.4</v>
      </c>
    </row>
    <row r="327" spans="6:6" x14ac:dyDescent="0.3">
      <c r="F327">
        <v>55.199999999999996</v>
      </c>
    </row>
    <row r="328" spans="6:6" x14ac:dyDescent="0.3">
      <c r="F328">
        <v>55.2</v>
      </c>
    </row>
    <row r="329" spans="6:6" x14ac:dyDescent="0.3">
      <c r="F329">
        <v>78</v>
      </c>
    </row>
    <row r="330" spans="6:6" x14ac:dyDescent="0.3">
      <c r="F330">
        <v>133.19999999999999</v>
      </c>
    </row>
    <row r="331" spans="6:6" x14ac:dyDescent="0.3">
      <c r="F331">
        <v>156</v>
      </c>
    </row>
    <row r="332" spans="6:6" x14ac:dyDescent="0.3">
      <c r="F332">
        <v>144</v>
      </c>
    </row>
    <row r="333" spans="6:6" x14ac:dyDescent="0.3">
      <c r="F333">
        <v>39.6</v>
      </c>
    </row>
    <row r="334" spans="6:6" x14ac:dyDescent="0.3">
      <c r="F334">
        <v>60</v>
      </c>
    </row>
    <row r="335" spans="6:6" x14ac:dyDescent="0.3">
      <c r="F335">
        <v>156</v>
      </c>
    </row>
    <row r="336" spans="6:6" x14ac:dyDescent="0.3">
      <c r="F336">
        <v>98.4</v>
      </c>
    </row>
    <row r="337" spans="6:6" x14ac:dyDescent="0.3">
      <c r="F337">
        <v>156</v>
      </c>
    </row>
    <row r="338" spans="6:6" x14ac:dyDescent="0.3">
      <c r="F338">
        <v>180</v>
      </c>
    </row>
    <row r="339" spans="6:6" x14ac:dyDescent="0.3">
      <c r="F339">
        <v>138</v>
      </c>
    </row>
    <row r="340" spans="6:6" x14ac:dyDescent="0.3">
      <c r="F340">
        <v>240</v>
      </c>
    </row>
    <row r="341" spans="6:6" x14ac:dyDescent="0.3">
      <c r="F341">
        <v>150</v>
      </c>
    </row>
    <row r="342" spans="6:6" x14ac:dyDescent="0.3">
      <c r="F342">
        <v>168</v>
      </c>
    </row>
    <row r="343" spans="6:6" x14ac:dyDescent="0.3">
      <c r="F343">
        <v>180</v>
      </c>
    </row>
    <row r="344" spans="6:6" x14ac:dyDescent="0.3">
      <c r="F344">
        <v>156</v>
      </c>
    </row>
    <row r="345" spans="6:6" x14ac:dyDescent="0.3">
      <c r="F345">
        <v>390</v>
      </c>
    </row>
    <row r="346" spans="6:6" x14ac:dyDescent="0.3">
      <c r="F346">
        <v>420</v>
      </c>
    </row>
    <row r="347" spans="6:6" x14ac:dyDescent="0.3">
      <c r="F347">
        <v>360</v>
      </c>
    </row>
    <row r="348" spans="6:6" x14ac:dyDescent="0.3">
      <c r="F348">
        <v>300</v>
      </c>
    </row>
    <row r="349" spans="6:6" x14ac:dyDescent="0.3">
      <c r="F349">
        <v>240</v>
      </c>
    </row>
    <row r="350" spans="6:6" x14ac:dyDescent="0.3">
      <c r="F350">
        <v>180</v>
      </c>
    </row>
    <row r="351" spans="6:6" x14ac:dyDescent="0.3">
      <c r="F351">
        <v>96</v>
      </c>
    </row>
    <row r="352" spans="6:6" x14ac:dyDescent="0.3">
      <c r="F352">
        <v>51.6</v>
      </c>
    </row>
    <row r="353" spans="6:6" x14ac:dyDescent="0.3">
      <c r="F353">
        <v>42</v>
      </c>
    </row>
    <row r="354" spans="6:6" x14ac:dyDescent="0.3">
      <c r="F354">
        <v>48</v>
      </c>
    </row>
    <row r="355" spans="6:6" x14ac:dyDescent="0.3">
      <c r="F355">
        <v>51.6</v>
      </c>
    </row>
    <row r="356" spans="6:6" x14ac:dyDescent="0.3">
      <c r="F356">
        <v>43.2</v>
      </c>
    </row>
    <row r="357" spans="6:6" x14ac:dyDescent="0.3">
      <c r="F357">
        <v>43.2</v>
      </c>
    </row>
    <row r="358" spans="6:6" x14ac:dyDescent="0.3">
      <c r="F358">
        <v>57.6</v>
      </c>
    </row>
    <row r="359" spans="6:6" x14ac:dyDescent="0.3">
      <c r="F359">
        <v>58.8</v>
      </c>
    </row>
    <row r="360" spans="6:6" x14ac:dyDescent="0.3">
      <c r="F360">
        <v>68.399999999999991</v>
      </c>
    </row>
    <row r="361" spans="6:6" x14ac:dyDescent="0.3">
      <c r="F361">
        <v>37.199999999999996</v>
      </c>
    </row>
    <row r="362" spans="6:6" x14ac:dyDescent="0.3">
      <c r="F362">
        <v>38.4</v>
      </c>
    </row>
    <row r="363" spans="6:6" x14ac:dyDescent="0.3">
      <c r="F363">
        <v>60</v>
      </c>
    </row>
    <row r="364" spans="6:6" x14ac:dyDescent="0.3">
      <c r="F364">
        <v>40.799999999999997</v>
      </c>
    </row>
    <row r="365" spans="6:6" x14ac:dyDescent="0.3">
      <c r="F365">
        <v>42</v>
      </c>
    </row>
    <row r="366" spans="6:6" x14ac:dyDescent="0.3">
      <c r="F366">
        <v>16.8</v>
      </c>
    </row>
    <row r="367" spans="6:6" x14ac:dyDescent="0.3">
      <c r="F367">
        <v>24</v>
      </c>
    </row>
    <row r="368" spans="6:6" x14ac:dyDescent="0.3">
      <c r="F368">
        <v>30</v>
      </c>
    </row>
    <row r="369" spans="6:6" x14ac:dyDescent="0.3">
      <c r="F369">
        <v>24</v>
      </c>
    </row>
    <row r="370" spans="6:6" x14ac:dyDescent="0.3">
      <c r="F370">
        <v>600</v>
      </c>
    </row>
    <row r="371" spans="6:6" x14ac:dyDescent="0.3">
      <c r="F371">
        <v>117.6</v>
      </c>
    </row>
    <row r="372" spans="6:6" x14ac:dyDescent="0.3">
      <c r="F372">
        <v>2037.6</v>
      </c>
    </row>
    <row r="373" spans="6:6" x14ac:dyDescent="0.3">
      <c r="F373">
        <v>2400</v>
      </c>
    </row>
    <row r="374" spans="6:6" x14ac:dyDescent="0.3">
      <c r="F374">
        <v>2400</v>
      </c>
    </row>
    <row r="375" spans="6:6" x14ac:dyDescent="0.3">
      <c r="F375">
        <v>2400</v>
      </c>
    </row>
    <row r="376" spans="6:6" x14ac:dyDescent="0.3">
      <c r="F376">
        <v>2820</v>
      </c>
    </row>
    <row r="377" spans="6:6" x14ac:dyDescent="0.3">
      <c r="F377">
        <v>78</v>
      </c>
    </row>
    <row r="378" spans="6:6" x14ac:dyDescent="0.3">
      <c r="F378">
        <v>180</v>
      </c>
    </row>
    <row r="379" spans="6:6" x14ac:dyDescent="0.3">
      <c r="F379">
        <v>2115.6</v>
      </c>
    </row>
    <row r="380" spans="6:6" x14ac:dyDescent="0.3">
      <c r="F380">
        <v>2066.4</v>
      </c>
    </row>
    <row r="381" spans="6:6" x14ac:dyDescent="0.3">
      <c r="F381">
        <v>1670.4</v>
      </c>
    </row>
    <row r="382" spans="6:6" x14ac:dyDescent="0.3">
      <c r="F382">
        <v>366</v>
      </c>
    </row>
    <row r="383" spans="6:6" x14ac:dyDescent="0.3">
      <c r="F383">
        <v>344.4</v>
      </c>
    </row>
    <row r="384" spans="6:6" x14ac:dyDescent="0.3">
      <c r="F384">
        <v>432</v>
      </c>
    </row>
    <row r="385" spans="6:6" x14ac:dyDescent="0.3">
      <c r="F385">
        <v>5011.2</v>
      </c>
    </row>
    <row r="386" spans="6:6" x14ac:dyDescent="0.3">
      <c r="F386">
        <v>828</v>
      </c>
    </row>
    <row r="387" spans="6:6" x14ac:dyDescent="0.3">
      <c r="F387">
        <v>597.6</v>
      </c>
    </row>
    <row r="388" spans="6:6" x14ac:dyDescent="0.3">
      <c r="F388">
        <v>720</v>
      </c>
    </row>
    <row r="389" spans="6:6" x14ac:dyDescent="0.3">
      <c r="F389">
        <v>420</v>
      </c>
    </row>
    <row r="390" spans="6:6" x14ac:dyDescent="0.3">
      <c r="F390">
        <v>1747.2</v>
      </c>
    </row>
    <row r="391" spans="6:6" x14ac:dyDescent="0.3">
      <c r="F391">
        <v>1068</v>
      </c>
    </row>
    <row r="392" spans="6:6" x14ac:dyDescent="0.3">
      <c r="F392">
        <v>582</v>
      </c>
    </row>
    <row r="393" spans="6:6" x14ac:dyDescent="0.3">
      <c r="F393">
        <v>180</v>
      </c>
    </row>
    <row r="394" spans="6:6" x14ac:dyDescent="0.3">
      <c r="F394">
        <v>175.2</v>
      </c>
    </row>
    <row r="395" spans="6:6" x14ac:dyDescent="0.3">
      <c r="F395">
        <v>1310.4000000000001</v>
      </c>
    </row>
    <row r="396" spans="6:6" x14ac:dyDescent="0.3">
      <c r="F396">
        <v>1713.6</v>
      </c>
    </row>
    <row r="397" spans="6:6" x14ac:dyDescent="0.3">
      <c r="F397">
        <v>1310.4000000000001</v>
      </c>
    </row>
    <row r="398" spans="6:6" x14ac:dyDescent="0.3">
      <c r="F398">
        <v>36</v>
      </c>
    </row>
    <row r="399" spans="6:6" x14ac:dyDescent="0.3">
      <c r="F399">
        <v>36</v>
      </c>
    </row>
    <row r="400" spans="6:6" x14ac:dyDescent="0.3">
      <c r="F400">
        <v>30</v>
      </c>
    </row>
    <row r="401" spans="6:6" x14ac:dyDescent="0.3">
      <c r="F401">
        <v>1201.2</v>
      </c>
    </row>
    <row r="402" spans="6:6" x14ac:dyDescent="0.3">
      <c r="F402">
        <v>2467.1999999999998</v>
      </c>
    </row>
    <row r="403" spans="6:6" x14ac:dyDescent="0.3">
      <c r="F403">
        <v>1722</v>
      </c>
    </row>
    <row r="404" spans="6:6" x14ac:dyDescent="0.3">
      <c r="F404">
        <v>216</v>
      </c>
    </row>
    <row r="405" spans="6:6" x14ac:dyDescent="0.3">
      <c r="F405">
        <v>1206</v>
      </c>
    </row>
    <row r="406" spans="6:6" x14ac:dyDescent="0.3">
      <c r="F406">
        <v>912</v>
      </c>
    </row>
    <row r="407" spans="6:6" x14ac:dyDescent="0.3">
      <c r="F407">
        <v>972</v>
      </c>
    </row>
    <row r="408" spans="6:6" x14ac:dyDescent="0.3">
      <c r="F408">
        <v>360</v>
      </c>
    </row>
    <row r="409" spans="6:6" x14ac:dyDescent="0.3">
      <c r="F409">
        <v>1008</v>
      </c>
    </row>
    <row r="410" spans="6:6" x14ac:dyDescent="0.3">
      <c r="F410">
        <v>24</v>
      </c>
    </row>
    <row r="411" spans="6:6" x14ac:dyDescent="0.3">
      <c r="F411">
        <v>7245.6</v>
      </c>
    </row>
    <row r="412" spans="6:6" x14ac:dyDescent="0.3">
      <c r="F412">
        <v>108</v>
      </c>
    </row>
    <row r="413" spans="6:6" x14ac:dyDescent="0.3">
      <c r="F413">
        <v>44.4</v>
      </c>
    </row>
    <row r="414" spans="6:6" x14ac:dyDescent="0.3">
      <c r="F414">
        <v>84</v>
      </c>
    </row>
    <row r="415" spans="6:6" x14ac:dyDescent="0.3">
      <c r="F415">
        <v>96</v>
      </c>
    </row>
    <row r="416" spans="6:6" x14ac:dyDescent="0.3">
      <c r="F416">
        <v>67.2</v>
      </c>
    </row>
    <row r="417" spans="6:6" x14ac:dyDescent="0.3">
      <c r="F417">
        <v>63.599999999999994</v>
      </c>
    </row>
    <row r="418" spans="6:6" x14ac:dyDescent="0.3">
      <c r="F418">
        <v>360</v>
      </c>
    </row>
    <row r="419" spans="6:6" x14ac:dyDescent="0.3">
      <c r="F419">
        <v>24</v>
      </c>
    </row>
    <row r="420" spans="6:6" x14ac:dyDescent="0.3">
      <c r="F420">
        <v>432</v>
      </c>
    </row>
    <row r="421" spans="6:6" x14ac:dyDescent="0.3">
      <c r="F421">
        <v>102</v>
      </c>
    </row>
    <row r="422" spans="6:6" x14ac:dyDescent="0.3">
      <c r="F422">
        <v>876</v>
      </c>
    </row>
    <row r="423" spans="6:6" x14ac:dyDescent="0.3">
      <c r="F423">
        <v>1620</v>
      </c>
    </row>
    <row r="424" spans="6:6" x14ac:dyDescent="0.3">
      <c r="F424">
        <v>216</v>
      </c>
    </row>
    <row r="425" spans="6:6" x14ac:dyDescent="0.3">
      <c r="F425">
        <v>30</v>
      </c>
    </row>
    <row r="426" spans="6:6" x14ac:dyDescent="0.3">
      <c r="F426">
        <v>31.2</v>
      </c>
    </row>
    <row r="427" spans="6:6" x14ac:dyDescent="0.3">
      <c r="F427">
        <v>24</v>
      </c>
    </row>
    <row r="428" spans="6:6" x14ac:dyDescent="0.3">
      <c r="F428">
        <v>36</v>
      </c>
    </row>
    <row r="429" spans="6:6" x14ac:dyDescent="0.3">
      <c r="F429">
        <v>24</v>
      </c>
    </row>
    <row r="430" spans="6:6" x14ac:dyDescent="0.3">
      <c r="F430">
        <v>36</v>
      </c>
    </row>
    <row r="431" spans="6:6" x14ac:dyDescent="0.3">
      <c r="F431">
        <v>300</v>
      </c>
    </row>
    <row r="432" spans="6:6" x14ac:dyDescent="0.3">
      <c r="F432">
        <v>978</v>
      </c>
    </row>
    <row r="433" spans="6:6" x14ac:dyDescent="0.3">
      <c r="F433">
        <v>97.2</v>
      </c>
    </row>
    <row r="434" spans="6:6" x14ac:dyDescent="0.3">
      <c r="F434">
        <v>936</v>
      </c>
    </row>
    <row r="435" spans="6:6" x14ac:dyDescent="0.3">
      <c r="F435">
        <v>54</v>
      </c>
    </row>
    <row r="436" spans="6:6" x14ac:dyDescent="0.3">
      <c r="F436">
        <v>588</v>
      </c>
    </row>
    <row r="437" spans="6:6" x14ac:dyDescent="0.3">
      <c r="F437">
        <v>180</v>
      </c>
    </row>
    <row r="438" spans="6:6" x14ac:dyDescent="0.3">
      <c r="F438">
        <v>144</v>
      </c>
    </row>
    <row r="439" spans="6:6" x14ac:dyDescent="0.3">
      <c r="F439">
        <v>156</v>
      </c>
    </row>
    <row r="440" spans="6:6" x14ac:dyDescent="0.3">
      <c r="F440">
        <v>48</v>
      </c>
    </row>
    <row r="441" spans="6:6" x14ac:dyDescent="0.3">
      <c r="F441">
        <v>49.199999999999996</v>
      </c>
    </row>
    <row r="442" spans="6:6" x14ac:dyDescent="0.3">
      <c r="F442">
        <v>1056</v>
      </c>
    </row>
    <row r="443" spans="6:6" x14ac:dyDescent="0.3">
      <c r="F443">
        <v>972</v>
      </c>
    </row>
    <row r="444" spans="6:6" x14ac:dyDescent="0.3">
      <c r="F444">
        <v>667.2</v>
      </c>
    </row>
    <row r="445" spans="6:6" x14ac:dyDescent="0.3">
      <c r="F445">
        <v>3871.2</v>
      </c>
    </row>
    <row r="446" spans="6:6" x14ac:dyDescent="0.3">
      <c r="F446">
        <v>4910.3999999999996</v>
      </c>
    </row>
    <row r="447" spans="6:6" x14ac:dyDescent="0.3">
      <c r="F447">
        <v>2820</v>
      </c>
    </row>
    <row r="448" spans="6:6" x14ac:dyDescent="0.3">
      <c r="F448">
        <v>3840</v>
      </c>
    </row>
    <row r="449" spans="6:6" x14ac:dyDescent="0.3">
      <c r="F449">
        <v>3096</v>
      </c>
    </row>
    <row r="450" spans="6:6" x14ac:dyDescent="0.3">
      <c r="F450">
        <v>3096</v>
      </c>
    </row>
    <row r="451" spans="6:6" x14ac:dyDescent="0.3">
      <c r="F451">
        <v>3096</v>
      </c>
    </row>
    <row r="452" spans="6:6" x14ac:dyDescent="0.3">
      <c r="F452">
        <v>3096</v>
      </c>
    </row>
    <row r="453" spans="6:6" x14ac:dyDescent="0.3">
      <c r="F453">
        <v>3780</v>
      </c>
    </row>
    <row r="454" spans="6:6" x14ac:dyDescent="0.3">
      <c r="F454">
        <v>3582</v>
      </c>
    </row>
    <row r="455" spans="6:6" x14ac:dyDescent="0.3">
      <c r="F455">
        <v>720</v>
      </c>
    </row>
    <row r="456" spans="6:6" x14ac:dyDescent="0.3">
      <c r="F456">
        <v>1440</v>
      </c>
    </row>
    <row r="457" spans="6:6" x14ac:dyDescent="0.3">
      <c r="F457">
        <v>3336</v>
      </c>
    </row>
    <row r="458" spans="6:6" x14ac:dyDescent="0.3">
      <c r="F458">
        <v>3300</v>
      </c>
    </row>
    <row r="459" spans="6:6" x14ac:dyDescent="0.3">
      <c r="F459">
        <v>3696</v>
      </c>
    </row>
    <row r="460" spans="6:6" x14ac:dyDescent="0.3">
      <c r="F460">
        <v>4147.2</v>
      </c>
    </row>
    <row r="461" spans="6:6" x14ac:dyDescent="0.3">
      <c r="F461">
        <v>360</v>
      </c>
    </row>
    <row r="462" spans="6:6" x14ac:dyDescent="0.3">
      <c r="F462">
        <v>444</v>
      </c>
    </row>
    <row r="463" spans="6:6" x14ac:dyDescent="0.3">
      <c r="F463">
        <v>282</v>
      </c>
    </row>
    <row r="464" spans="6:6" x14ac:dyDescent="0.3">
      <c r="F464">
        <v>498</v>
      </c>
    </row>
    <row r="465" spans="6:6" x14ac:dyDescent="0.3">
      <c r="F465">
        <v>1322.76</v>
      </c>
    </row>
    <row r="466" spans="6:6" x14ac:dyDescent="0.3">
      <c r="F466">
        <v>614.4</v>
      </c>
    </row>
    <row r="467" spans="6:6" x14ac:dyDescent="0.3">
      <c r="F467">
        <v>378</v>
      </c>
    </row>
    <row r="468" spans="6:6" x14ac:dyDescent="0.3">
      <c r="F468">
        <v>390</v>
      </c>
    </row>
    <row r="469" spans="6:6" x14ac:dyDescent="0.3">
      <c r="F469">
        <v>427.2</v>
      </c>
    </row>
    <row r="470" spans="6:6" x14ac:dyDescent="0.3">
      <c r="F470">
        <v>420</v>
      </c>
    </row>
    <row r="471" spans="6:6" x14ac:dyDescent="0.3">
      <c r="F471">
        <v>1500</v>
      </c>
    </row>
    <row r="472" spans="6:6" x14ac:dyDescent="0.3">
      <c r="F472">
        <v>1776</v>
      </c>
    </row>
    <row r="473" spans="6:6" x14ac:dyDescent="0.3">
      <c r="F473">
        <v>1814.4</v>
      </c>
    </row>
    <row r="474" spans="6:6" x14ac:dyDescent="0.3">
      <c r="F474">
        <v>5214</v>
      </c>
    </row>
    <row r="475" spans="6:6" x14ac:dyDescent="0.3">
      <c r="F475">
        <v>2386.8000000000002</v>
      </c>
    </row>
    <row r="476" spans="6:6" x14ac:dyDescent="0.3">
      <c r="F476">
        <v>198</v>
      </c>
    </row>
    <row r="477" spans="6:6" x14ac:dyDescent="0.3">
      <c r="F477">
        <v>237.6</v>
      </c>
    </row>
    <row r="478" spans="6:6" x14ac:dyDescent="0.3">
      <c r="F478">
        <v>258</v>
      </c>
    </row>
    <row r="479" spans="6:6" x14ac:dyDescent="0.3">
      <c r="F479">
        <v>321.60000000000002</v>
      </c>
    </row>
    <row r="480" spans="6:6" x14ac:dyDescent="0.3">
      <c r="F480">
        <v>282</v>
      </c>
    </row>
    <row r="481" spans="6:6" x14ac:dyDescent="0.3">
      <c r="F481">
        <v>498</v>
      </c>
    </row>
    <row r="482" spans="6:6" x14ac:dyDescent="0.3">
      <c r="F482">
        <v>78</v>
      </c>
    </row>
    <row r="483" spans="6:6" x14ac:dyDescent="0.3">
      <c r="F483">
        <v>63.599999999999994</v>
      </c>
    </row>
    <row r="484" spans="6:6" x14ac:dyDescent="0.3">
      <c r="F484">
        <v>24</v>
      </c>
    </row>
    <row r="485" spans="6:6" x14ac:dyDescent="0.3">
      <c r="F485">
        <v>24</v>
      </c>
    </row>
    <row r="486" spans="6:6" x14ac:dyDescent="0.3">
      <c r="F486">
        <v>96</v>
      </c>
    </row>
    <row r="487" spans="6:6" x14ac:dyDescent="0.3">
      <c r="F487">
        <v>216</v>
      </c>
    </row>
    <row r="488" spans="6:6" x14ac:dyDescent="0.3">
      <c r="F488">
        <v>198</v>
      </c>
    </row>
    <row r="489" spans="6:6" x14ac:dyDescent="0.3">
      <c r="F489">
        <v>258</v>
      </c>
    </row>
    <row r="490" spans="6:6" x14ac:dyDescent="0.3">
      <c r="F490">
        <v>237.6</v>
      </c>
    </row>
    <row r="491" spans="6:6" x14ac:dyDescent="0.3">
      <c r="F491">
        <v>552</v>
      </c>
    </row>
    <row r="492" spans="6:6" x14ac:dyDescent="0.3">
      <c r="F492">
        <v>600</v>
      </c>
    </row>
    <row r="493" spans="6:6" x14ac:dyDescent="0.3">
      <c r="F493">
        <v>72</v>
      </c>
    </row>
    <row r="494" spans="6:6" x14ac:dyDescent="0.3">
      <c r="F494">
        <v>30</v>
      </c>
    </row>
    <row r="495" spans="6:6" x14ac:dyDescent="0.3">
      <c r="F495">
        <v>24</v>
      </c>
    </row>
    <row r="496" spans="6:6" x14ac:dyDescent="0.3">
      <c r="F496">
        <v>60</v>
      </c>
    </row>
    <row r="497" spans="6:6" x14ac:dyDescent="0.3">
      <c r="F497">
        <v>24</v>
      </c>
    </row>
    <row r="498" spans="6:6" x14ac:dyDescent="0.3">
      <c r="F498">
        <v>144</v>
      </c>
    </row>
    <row r="499" spans="6:6" x14ac:dyDescent="0.3">
      <c r="F499">
        <v>192</v>
      </c>
    </row>
    <row r="500" spans="6:6" x14ac:dyDescent="0.3">
      <c r="F500">
        <v>180</v>
      </c>
    </row>
    <row r="501" spans="6:6" x14ac:dyDescent="0.3">
      <c r="F501">
        <v>228</v>
      </c>
    </row>
    <row r="502" spans="6:6" x14ac:dyDescent="0.3">
      <c r="F502">
        <v>240</v>
      </c>
    </row>
    <row r="503" spans="6:6" x14ac:dyDescent="0.3">
      <c r="F503">
        <v>360</v>
      </c>
    </row>
    <row r="504" spans="6:6" x14ac:dyDescent="0.3">
      <c r="F504">
        <v>432</v>
      </c>
    </row>
    <row r="505" spans="6:6" x14ac:dyDescent="0.3">
      <c r="F505">
        <v>372</v>
      </c>
    </row>
    <row r="506" spans="6:6" x14ac:dyDescent="0.3">
      <c r="F506">
        <v>72</v>
      </c>
    </row>
    <row r="507" spans="6:6" x14ac:dyDescent="0.3">
      <c r="F507">
        <v>67.2</v>
      </c>
    </row>
    <row r="508" spans="6:6" x14ac:dyDescent="0.3">
      <c r="F508">
        <v>240</v>
      </c>
    </row>
    <row r="509" spans="6:6" x14ac:dyDescent="0.3">
      <c r="F509">
        <v>300</v>
      </c>
    </row>
    <row r="510" spans="6:6" x14ac:dyDescent="0.3">
      <c r="F510">
        <v>420</v>
      </c>
    </row>
    <row r="511" spans="6:6" x14ac:dyDescent="0.3">
      <c r="F511">
        <v>492</v>
      </c>
    </row>
    <row r="512" spans="6:6" x14ac:dyDescent="0.3">
      <c r="F512">
        <v>378</v>
      </c>
    </row>
    <row r="513" spans="6:6" x14ac:dyDescent="0.3">
      <c r="F513">
        <v>390</v>
      </c>
    </row>
    <row r="514" spans="6:6" x14ac:dyDescent="0.3">
      <c r="F514">
        <v>420</v>
      </c>
    </row>
    <row r="515" spans="6:6" x14ac:dyDescent="0.3">
      <c r="F515">
        <v>72</v>
      </c>
    </row>
    <row r="516" spans="6:6" x14ac:dyDescent="0.3">
      <c r="F516">
        <v>60</v>
      </c>
    </row>
    <row r="517" spans="6:6" x14ac:dyDescent="0.3">
      <c r="F517">
        <v>36</v>
      </c>
    </row>
    <row r="518" spans="6:6" x14ac:dyDescent="0.3">
      <c r="F518">
        <v>14.4</v>
      </c>
    </row>
    <row r="519" spans="6:6" x14ac:dyDescent="0.3">
      <c r="F519">
        <v>14.399999999999999</v>
      </c>
    </row>
    <row r="520" spans="6:6" x14ac:dyDescent="0.3">
      <c r="F520">
        <v>43.199999999999996</v>
      </c>
    </row>
    <row r="521" spans="6:6" x14ac:dyDescent="0.3">
      <c r="F521">
        <v>21.599999999999998</v>
      </c>
    </row>
    <row r="522" spans="6:6" x14ac:dyDescent="0.3">
      <c r="F522">
        <v>24</v>
      </c>
    </row>
    <row r="523" spans="6:6" x14ac:dyDescent="0.3">
      <c r="F523">
        <v>60</v>
      </c>
    </row>
    <row r="524" spans="6:6" x14ac:dyDescent="0.3">
      <c r="F524">
        <v>57.599999999999994</v>
      </c>
    </row>
    <row r="525" spans="6:6" x14ac:dyDescent="0.3">
      <c r="F525">
        <v>36</v>
      </c>
    </row>
    <row r="526" spans="6:6" x14ac:dyDescent="0.3">
      <c r="F526">
        <v>279.59999999999997</v>
      </c>
    </row>
    <row r="527" spans="6:6" x14ac:dyDescent="0.3">
      <c r="F527">
        <v>36</v>
      </c>
    </row>
    <row r="528" spans="6:6" x14ac:dyDescent="0.3">
      <c r="F528">
        <v>42</v>
      </c>
    </row>
    <row r="529" spans="6:6" x14ac:dyDescent="0.3">
      <c r="F529">
        <v>60</v>
      </c>
    </row>
    <row r="530" spans="6:6" x14ac:dyDescent="0.3">
      <c r="F530">
        <v>138</v>
      </c>
    </row>
    <row r="531" spans="6:6" x14ac:dyDescent="0.3">
      <c r="F531">
        <v>117.6</v>
      </c>
    </row>
    <row r="532" spans="6:6" x14ac:dyDescent="0.3">
      <c r="F532">
        <v>55.2</v>
      </c>
    </row>
    <row r="533" spans="6:6" x14ac:dyDescent="0.3">
      <c r="F533">
        <v>82.8</v>
      </c>
    </row>
    <row r="534" spans="6:6" x14ac:dyDescent="0.3">
      <c r="F534">
        <v>68.399999999999991</v>
      </c>
    </row>
    <row r="535" spans="6:6" x14ac:dyDescent="0.3">
      <c r="F535">
        <v>69.599999999999994</v>
      </c>
    </row>
    <row r="536" spans="6:6" x14ac:dyDescent="0.3">
      <c r="F536">
        <v>52.8</v>
      </c>
    </row>
    <row r="537" spans="6:6" x14ac:dyDescent="0.3">
      <c r="F537">
        <v>105.6</v>
      </c>
    </row>
    <row r="538" spans="6:6" x14ac:dyDescent="0.3">
      <c r="F538">
        <v>72</v>
      </c>
    </row>
    <row r="539" spans="6:6" x14ac:dyDescent="0.3">
      <c r="F539">
        <v>82.8</v>
      </c>
    </row>
    <row r="540" spans="6:6" x14ac:dyDescent="0.3">
      <c r="F540">
        <v>72</v>
      </c>
    </row>
    <row r="541" spans="6:6" x14ac:dyDescent="0.3">
      <c r="F541">
        <v>154.79999999999998</v>
      </c>
    </row>
    <row r="542" spans="6:6" x14ac:dyDescent="0.3">
      <c r="F542">
        <v>24</v>
      </c>
    </row>
    <row r="543" spans="6:6" x14ac:dyDescent="0.3">
      <c r="F543">
        <v>36</v>
      </c>
    </row>
    <row r="544" spans="6:6" x14ac:dyDescent="0.3">
      <c r="F544">
        <v>42</v>
      </c>
    </row>
    <row r="545" spans="6:6" x14ac:dyDescent="0.3">
      <c r="F545">
        <v>60</v>
      </c>
    </row>
    <row r="546" spans="6:6" x14ac:dyDescent="0.3">
      <c r="F546">
        <v>166.8</v>
      </c>
    </row>
    <row r="547" spans="6:6" x14ac:dyDescent="0.3">
      <c r="F547">
        <v>98.399999999999991</v>
      </c>
    </row>
    <row r="548" spans="6:6" x14ac:dyDescent="0.3">
      <c r="F548">
        <v>300</v>
      </c>
    </row>
    <row r="549" spans="6:6" x14ac:dyDescent="0.3">
      <c r="F549">
        <v>134.4</v>
      </c>
    </row>
    <row r="550" spans="6:6" x14ac:dyDescent="0.3">
      <c r="F550">
        <v>20.399999999999999</v>
      </c>
    </row>
    <row r="551" spans="6:6" x14ac:dyDescent="0.3">
      <c r="F551">
        <v>28.799999999999997</v>
      </c>
    </row>
    <row r="552" spans="6:6" x14ac:dyDescent="0.3">
      <c r="F552">
        <v>21.599999999999998</v>
      </c>
    </row>
    <row r="553" spans="6:6" x14ac:dyDescent="0.3">
      <c r="F553">
        <v>108</v>
      </c>
    </row>
    <row r="554" spans="6:6" x14ac:dyDescent="0.3">
      <c r="F554">
        <v>72</v>
      </c>
    </row>
    <row r="555" spans="6:6" x14ac:dyDescent="0.3">
      <c r="F555">
        <v>48</v>
      </c>
    </row>
    <row r="556" spans="6:6" x14ac:dyDescent="0.3">
      <c r="F556">
        <v>144</v>
      </c>
    </row>
    <row r="557" spans="6:6" x14ac:dyDescent="0.3">
      <c r="F557">
        <v>189.6</v>
      </c>
    </row>
    <row r="558" spans="6:6" x14ac:dyDescent="0.3">
      <c r="F558">
        <v>117.6</v>
      </c>
    </row>
    <row r="559" spans="6:6" x14ac:dyDescent="0.3">
      <c r="F559">
        <v>96</v>
      </c>
    </row>
    <row r="560" spans="6:6" x14ac:dyDescent="0.3">
      <c r="F560">
        <v>10740</v>
      </c>
    </row>
    <row r="561" spans="6:6" x14ac:dyDescent="0.3">
      <c r="F561">
        <v>7350</v>
      </c>
    </row>
    <row r="562" spans="6:6" x14ac:dyDescent="0.3">
      <c r="F562">
        <v>1989.6</v>
      </c>
    </row>
    <row r="563" spans="6:6" x14ac:dyDescent="0.3">
      <c r="F563">
        <v>1675.2</v>
      </c>
    </row>
    <row r="564" spans="6:6" x14ac:dyDescent="0.3">
      <c r="F564">
        <v>2376</v>
      </c>
    </row>
    <row r="565" spans="6:6" x14ac:dyDescent="0.3">
      <c r="F565">
        <v>2832</v>
      </c>
    </row>
    <row r="566" spans="6:6" x14ac:dyDescent="0.3">
      <c r="F566">
        <v>13705.2</v>
      </c>
    </row>
    <row r="567" spans="6:6" x14ac:dyDescent="0.3">
      <c r="F567">
        <v>510</v>
      </c>
    </row>
    <row r="568" spans="6:6" x14ac:dyDescent="0.3">
      <c r="F568">
        <v>180</v>
      </c>
    </row>
    <row r="569" spans="6:6" x14ac:dyDescent="0.3">
      <c r="F569">
        <v>180</v>
      </c>
    </row>
    <row r="570" spans="6:6" x14ac:dyDescent="0.3">
      <c r="F570">
        <v>96</v>
      </c>
    </row>
    <row r="571" spans="6:6" x14ac:dyDescent="0.3">
      <c r="F571">
        <v>18</v>
      </c>
    </row>
    <row r="572" spans="6:6" x14ac:dyDescent="0.3">
      <c r="F572">
        <v>900</v>
      </c>
    </row>
    <row r="573" spans="6:6" x14ac:dyDescent="0.3">
      <c r="F573">
        <v>1020</v>
      </c>
    </row>
    <row r="574" spans="6:6" x14ac:dyDescent="0.3">
      <c r="F574">
        <v>600</v>
      </c>
    </row>
    <row r="575" spans="6:6" x14ac:dyDescent="0.3">
      <c r="F575">
        <v>231.6</v>
      </c>
    </row>
    <row r="576" spans="6:6" x14ac:dyDescent="0.3">
      <c r="F576">
        <v>163.19999999999999</v>
      </c>
    </row>
    <row r="577" spans="6:6" x14ac:dyDescent="0.3">
      <c r="F577">
        <v>600</v>
      </c>
    </row>
    <row r="578" spans="6:6" x14ac:dyDescent="0.3">
      <c r="F578">
        <v>600</v>
      </c>
    </row>
    <row r="579" spans="6:6" x14ac:dyDescent="0.3">
      <c r="F579">
        <v>475.2</v>
      </c>
    </row>
    <row r="580" spans="6:6" x14ac:dyDescent="0.3">
      <c r="F580">
        <v>574.79999999999995</v>
      </c>
    </row>
    <row r="581" spans="6:6" x14ac:dyDescent="0.3">
      <c r="F581">
        <v>590.4</v>
      </c>
    </row>
    <row r="582" spans="6:6" x14ac:dyDescent="0.3">
      <c r="F582">
        <v>600</v>
      </c>
    </row>
    <row r="583" spans="6:6" x14ac:dyDescent="0.3">
      <c r="F583">
        <v>226.8</v>
      </c>
    </row>
    <row r="584" spans="6:6" x14ac:dyDescent="0.3">
      <c r="F584">
        <v>270</v>
      </c>
    </row>
    <row r="585" spans="6:6" x14ac:dyDescent="0.3">
      <c r="F585">
        <v>355.2</v>
      </c>
    </row>
    <row r="586" spans="6:6" x14ac:dyDescent="0.3">
      <c r="F586">
        <v>60</v>
      </c>
    </row>
    <row r="587" spans="6:6" x14ac:dyDescent="0.3">
      <c r="F587">
        <v>24</v>
      </c>
    </row>
    <row r="588" spans="6:6" x14ac:dyDescent="0.3">
      <c r="F588">
        <v>30</v>
      </c>
    </row>
    <row r="589" spans="6:6" x14ac:dyDescent="0.3">
      <c r="F589">
        <v>31.2</v>
      </c>
    </row>
    <row r="590" spans="6:6" x14ac:dyDescent="0.3">
      <c r="F590">
        <v>79.2</v>
      </c>
    </row>
    <row r="591" spans="6:6" x14ac:dyDescent="0.3">
      <c r="F591">
        <v>42</v>
      </c>
    </row>
    <row r="592" spans="6:6" x14ac:dyDescent="0.3">
      <c r="F592">
        <v>194.4</v>
      </c>
    </row>
    <row r="593" spans="6:6" x14ac:dyDescent="0.3">
      <c r="F593">
        <v>3903.6</v>
      </c>
    </row>
    <row r="594" spans="6:6" x14ac:dyDescent="0.3">
      <c r="F594">
        <v>24</v>
      </c>
    </row>
    <row r="595" spans="6:6" x14ac:dyDescent="0.3">
      <c r="F595">
        <v>24</v>
      </c>
    </row>
    <row r="596" spans="6:6" x14ac:dyDescent="0.3">
      <c r="F596">
        <v>24</v>
      </c>
    </row>
    <row r="597" spans="6:6" x14ac:dyDescent="0.3">
      <c r="F597">
        <v>24</v>
      </c>
    </row>
    <row r="598" spans="6:6" x14ac:dyDescent="0.3">
      <c r="F598">
        <v>18</v>
      </c>
    </row>
    <row r="599" spans="6:6" x14ac:dyDescent="0.3">
      <c r="F599">
        <v>30</v>
      </c>
    </row>
    <row r="600" spans="6:6" x14ac:dyDescent="0.3">
      <c r="F600">
        <v>30</v>
      </c>
    </row>
    <row r="601" spans="6:6" x14ac:dyDescent="0.3">
      <c r="F601">
        <v>30</v>
      </c>
    </row>
    <row r="602" spans="6:6" x14ac:dyDescent="0.3">
      <c r="F602">
        <v>30</v>
      </c>
    </row>
    <row r="603" spans="6:6" x14ac:dyDescent="0.3">
      <c r="F603">
        <v>6</v>
      </c>
    </row>
    <row r="604" spans="6:6" x14ac:dyDescent="0.3">
      <c r="F604">
        <v>6</v>
      </c>
    </row>
    <row r="605" spans="6:6" x14ac:dyDescent="0.3">
      <c r="F605">
        <v>6</v>
      </c>
    </row>
    <row r="606" spans="6:6" x14ac:dyDescent="0.3">
      <c r="F606">
        <v>6</v>
      </c>
    </row>
    <row r="607" spans="6:6" x14ac:dyDescent="0.3">
      <c r="F607">
        <v>6</v>
      </c>
    </row>
    <row r="608" spans="6:6" x14ac:dyDescent="0.3">
      <c r="F608">
        <v>6</v>
      </c>
    </row>
    <row r="609" spans="6:6" x14ac:dyDescent="0.3">
      <c r="F609">
        <v>6</v>
      </c>
    </row>
    <row r="610" spans="6:6" x14ac:dyDescent="0.3">
      <c r="F610">
        <v>630</v>
      </c>
    </row>
    <row r="611" spans="6:6" x14ac:dyDescent="0.3">
      <c r="F611">
        <v>8494.7999999999993</v>
      </c>
    </row>
    <row r="612" spans="6:6" x14ac:dyDescent="0.3">
      <c r="F612">
        <v>6471.6</v>
      </c>
    </row>
    <row r="613" spans="6:6" x14ac:dyDescent="0.3">
      <c r="F613">
        <v>2268</v>
      </c>
    </row>
    <row r="614" spans="6:6" x14ac:dyDescent="0.3">
      <c r="F614">
        <v>4382.3999999999996</v>
      </c>
    </row>
    <row r="615" spans="6:6" x14ac:dyDescent="0.3">
      <c r="F615">
        <v>3922.8</v>
      </c>
    </row>
    <row r="616" spans="6:6" x14ac:dyDescent="0.3">
      <c r="F616">
        <v>10980</v>
      </c>
    </row>
    <row r="617" spans="6:6" x14ac:dyDescent="0.3">
      <c r="F617">
        <v>20376</v>
      </c>
    </row>
    <row r="618" spans="6:6" x14ac:dyDescent="0.3">
      <c r="F618">
        <v>20184</v>
      </c>
    </row>
    <row r="619" spans="6:6" x14ac:dyDescent="0.3">
      <c r="F619">
        <v>4950</v>
      </c>
    </row>
    <row r="620" spans="6:6" x14ac:dyDescent="0.3">
      <c r="F620">
        <v>1962</v>
      </c>
    </row>
    <row r="621" spans="6:6" x14ac:dyDescent="0.3">
      <c r="F621">
        <v>4140</v>
      </c>
    </row>
    <row r="622" spans="6:6" x14ac:dyDescent="0.3">
      <c r="F622">
        <v>1872</v>
      </c>
    </row>
    <row r="623" spans="6:6" x14ac:dyDescent="0.3">
      <c r="F623">
        <v>2268</v>
      </c>
    </row>
    <row r="624" spans="6:6" x14ac:dyDescent="0.3">
      <c r="F624">
        <v>2287.1999999999998</v>
      </c>
    </row>
    <row r="625" spans="6:6" x14ac:dyDescent="0.3">
      <c r="F625">
        <v>1740</v>
      </c>
    </row>
    <row r="626" spans="6:6" x14ac:dyDescent="0.3">
      <c r="F626">
        <v>1200</v>
      </c>
    </row>
    <row r="627" spans="6:6" x14ac:dyDescent="0.3">
      <c r="F627">
        <v>180</v>
      </c>
    </row>
    <row r="628" spans="6:6" x14ac:dyDescent="0.3">
      <c r="F628">
        <v>5635.2</v>
      </c>
    </row>
    <row r="629" spans="6:6" x14ac:dyDescent="0.3">
      <c r="F629">
        <v>3120</v>
      </c>
    </row>
    <row r="630" spans="6:6" x14ac:dyDescent="0.3">
      <c r="F630">
        <v>26.4</v>
      </c>
    </row>
    <row r="631" spans="6:6" x14ac:dyDescent="0.3">
      <c r="F631">
        <v>24</v>
      </c>
    </row>
    <row r="632" spans="6:6" x14ac:dyDescent="0.3">
      <c r="F632">
        <v>442.8</v>
      </c>
    </row>
    <row r="633" spans="6:6" x14ac:dyDescent="0.3">
      <c r="F633">
        <v>134.4</v>
      </c>
    </row>
    <row r="634" spans="6:6" x14ac:dyDescent="0.3">
      <c r="F634">
        <v>134.4</v>
      </c>
    </row>
    <row r="635" spans="6:6" x14ac:dyDescent="0.3">
      <c r="F635">
        <v>6</v>
      </c>
    </row>
    <row r="636" spans="6:6" x14ac:dyDescent="0.3">
      <c r="F636">
        <v>6</v>
      </c>
    </row>
    <row r="637" spans="6:6" x14ac:dyDescent="0.3">
      <c r="F637">
        <v>8.4</v>
      </c>
    </row>
    <row r="638" spans="6:6" x14ac:dyDescent="0.3">
      <c r="F638">
        <v>8.4</v>
      </c>
    </row>
    <row r="639" spans="6:6" x14ac:dyDescent="0.3">
      <c r="F639">
        <v>12</v>
      </c>
    </row>
    <row r="640" spans="6:6" x14ac:dyDescent="0.3">
      <c r="F640">
        <v>12</v>
      </c>
    </row>
    <row r="641" spans="6:6" x14ac:dyDescent="0.3">
      <c r="F641">
        <v>12</v>
      </c>
    </row>
    <row r="642" spans="6:6" x14ac:dyDescent="0.3">
      <c r="F642">
        <v>12</v>
      </c>
    </row>
    <row r="643" spans="6:6" x14ac:dyDescent="0.3">
      <c r="F643">
        <v>12</v>
      </c>
    </row>
    <row r="644" spans="6:6" x14ac:dyDescent="0.3">
      <c r="F644">
        <v>1270.8</v>
      </c>
    </row>
    <row r="645" spans="6:6" x14ac:dyDescent="0.3">
      <c r="F645">
        <v>2988</v>
      </c>
    </row>
    <row r="646" spans="6:6" x14ac:dyDescent="0.3">
      <c r="F646">
        <v>2470.8000000000002</v>
      </c>
    </row>
    <row r="647" spans="6:6" x14ac:dyDescent="0.3">
      <c r="F647">
        <v>60</v>
      </c>
    </row>
    <row r="648" spans="6:6" x14ac:dyDescent="0.3">
      <c r="F648">
        <v>60</v>
      </c>
    </row>
    <row r="649" spans="6:6" x14ac:dyDescent="0.3">
      <c r="F649">
        <v>60</v>
      </c>
    </row>
    <row r="650" spans="6:6" x14ac:dyDescent="0.3">
      <c r="F650">
        <v>54</v>
      </c>
    </row>
    <row r="651" spans="6:6" x14ac:dyDescent="0.3">
      <c r="F651">
        <v>60</v>
      </c>
    </row>
    <row r="652" spans="6:6" x14ac:dyDescent="0.3">
      <c r="F652">
        <v>34.799999999999997</v>
      </c>
    </row>
    <row r="653" spans="6:6" x14ac:dyDescent="0.3">
      <c r="F653">
        <v>6993.6</v>
      </c>
    </row>
    <row r="654" spans="6:6" x14ac:dyDescent="0.3">
      <c r="F654">
        <v>300</v>
      </c>
    </row>
    <row r="655" spans="6:6" x14ac:dyDescent="0.3">
      <c r="F655">
        <v>322.8</v>
      </c>
    </row>
    <row r="656" spans="6:6" x14ac:dyDescent="0.3">
      <c r="F656">
        <v>781.2</v>
      </c>
    </row>
    <row r="657" spans="6:6" x14ac:dyDescent="0.3">
      <c r="F657">
        <v>294</v>
      </c>
    </row>
    <row r="658" spans="6:6" x14ac:dyDescent="0.3">
      <c r="F658">
        <v>309.60000000000002</v>
      </c>
    </row>
    <row r="659" spans="6:6" x14ac:dyDescent="0.3">
      <c r="F659">
        <v>180</v>
      </c>
    </row>
    <row r="660" spans="6:6" x14ac:dyDescent="0.3">
      <c r="F660">
        <v>102</v>
      </c>
    </row>
    <row r="661" spans="6:6" x14ac:dyDescent="0.3">
      <c r="F661">
        <v>673.2</v>
      </c>
    </row>
    <row r="662" spans="6:6" x14ac:dyDescent="0.3">
      <c r="F662">
        <v>478.8</v>
      </c>
    </row>
    <row r="663" spans="6:6" x14ac:dyDescent="0.3">
      <c r="F663">
        <v>20.399999999999999</v>
      </c>
    </row>
    <row r="664" spans="6:6" x14ac:dyDescent="0.3">
      <c r="F664">
        <v>20.399999999999999</v>
      </c>
    </row>
    <row r="665" spans="6:6" x14ac:dyDescent="0.3">
      <c r="F665">
        <v>219.6</v>
      </c>
    </row>
    <row r="666" spans="6:6" x14ac:dyDescent="0.3">
      <c r="F666">
        <v>18</v>
      </c>
    </row>
    <row r="667" spans="6:6" x14ac:dyDescent="0.3">
      <c r="F667">
        <v>21.599999999999998</v>
      </c>
    </row>
    <row r="668" spans="6:6" x14ac:dyDescent="0.3">
      <c r="F668">
        <v>24</v>
      </c>
    </row>
    <row r="669" spans="6:6" x14ac:dyDescent="0.3">
      <c r="F669">
        <v>6</v>
      </c>
    </row>
    <row r="670" spans="6:6" x14ac:dyDescent="0.3">
      <c r="F670">
        <v>4.8</v>
      </c>
    </row>
    <row r="671" spans="6:6" x14ac:dyDescent="0.3">
      <c r="F671">
        <v>4.8</v>
      </c>
    </row>
    <row r="672" spans="6:6" x14ac:dyDescent="0.3">
      <c r="F672">
        <v>4.8</v>
      </c>
    </row>
    <row r="673" spans="6:6" x14ac:dyDescent="0.3">
      <c r="F673">
        <v>6</v>
      </c>
    </row>
    <row r="674" spans="6:6" x14ac:dyDescent="0.3">
      <c r="F674">
        <v>6</v>
      </c>
    </row>
    <row r="675" spans="6:6" x14ac:dyDescent="0.3">
      <c r="F675">
        <v>7.2</v>
      </c>
    </row>
    <row r="676" spans="6:6" x14ac:dyDescent="0.3">
      <c r="F676">
        <v>17148</v>
      </c>
    </row>
    <row r="677" spans="6:6" x14ac:dyDescent="0.3">
      <c r="F677">
        <v>17952</v>
      </c>
    </row>
    <row r="678" spans="6:6" x14ac:dyDescent="0.3">
      <c r="F678">
        <v>20748</v>
      </c>
    </row>
    <row r="679" spans="6:6" x14ac:dyDescent="0.3">
      <c r="F679">
        <v>8290.7999999999993</v>
      </c>
    </row>
    <row r="680" spans="6:6" x14ac:dyDescent="0.3">
      <c r="F680">
        <v>45864</v>
      </c>
    </row>
    <row r="681" spans="6:6" x14ac:dyDescent="0.3">
      <c r="F681">
        <v>117.6</v>
      </c>
    </row>
    <row r="682" spans="6:6" x14ac:dyDescent="0.3">
      <c r="F682">
        <v>96</v>
      </c>
    </row>
    <row r="683" spans="6:6" x14ac:dyDescent="0.3">
      <c r="F683">
        <v>62.4</v>
      </c>
    </row>
    <row r="684" spans="6:6" x14ac:dyDescent="0.3">
      <c r="F684">
        <v>62.4</v>
      </c>
    </row>
    <row r="685" spans="6:6" x14ac:dyDescent="0.3">
      <c r="F685">
        <v>24</v>
      </c>
    </row>
    <row r="686" spans="6:6" x14ac:dyDescent="0.3">
      <c r="F686">
        <v>420</v>
      </c>
    </row>
    <row r="687" spans="6:6" x14ac:dyDescent="0.3">
      <c r="F687">
        <v>480</v>
      </c>
    </row>
    <row r="688" spans="6:6" x14ac:dyDescent="0.3">
      <c r="F688">
        <v>198</v>
      </c>
    </row>
    <row r="689" spans="6:6" x14ac:dyDescent="0.3">
      <c r="F689">
        <v>322.8</v>
      </c>
    </row>
    <row r="690" spans="6:6" x14ac:dyDescent="0.3">
      <c r="F690">
        <v>36</v>
      </c>
    </row>
    <row r="691" spans="6:6" x14ac:dyDescent="0.3">
      <c r="F691">
        <v>240</v>
      </c>
    </row>
    <row r="692" spans="6:6" x14ac:dyDescent="0.3">
      <c r="F692">
        <v>11839.2</v>
      </c>
    </row>
    <row r="693" spans="6:6" x14ac:dyDescent="0.3">
      <c r="F693">
        <v>16800</v>
      </c>
    </row>
    <row r="694" spans="6:6" x14ac:dyDescent="0.3">
      <c r="F694">
        <v>11275.2</v>
      </c>
    </row>
    <row r="695" spans="6:6" x14ac:dyDescent="0.3">
      <c r="F695">
        <v>27578.400000000001</v>
      </c>
    </row>
    <row r="696" spans="6:6" x14ac:dyDescent="0.3">
      <c r="F696">
        <v>18342</v>
      </c>
    </row>
    <row r="697" spans="6:6" x14ac:dyDescent="0.3">
      <c r="F697">
        <v>24475.200000000001</v>
      </c>
    </row>
    <row r="698" spans="6:6" x14ac:dyDescent="0.3">
      <c r="F698">
        <v>660</v>
      </c>
    </row>
    <row r="699" spans="6:6" x14ac:dyDescent="0.3">
      <c r="F699">
        <v>240</v>
      </c>
    </row>
    <row r="700" spans="6:6" x14ac:dyDescent="0.3">
      <c r="F700">
        <v>26875.200000000001</v>
      </c>
    </row>
    <row r="701" spans="6:6" x14ac:dyDescent="0.3">
      <c r="F701">
        <v>48</v>
      </c>
    </row>
    <row r="702" spans="6:6" x14ac:dyDescent="0.3">
      <c r="F702">
        <v>144</v>
      </c>
    </row>
    <row r="703" spans="6:6" x14ac:dyDescent="0.3">
      <c r="F703">
        <v>72</v>
      </c>
    </row>
    <row r="704" spans="6:6" x14ac:dyDescent="0.3">
      <c r="F704">
        <v>163.19999999999999</v>
      </c>
    </row>
    <row r="705" spans="6:6" x14ac:dyDescent="0.3">
      <c r="F705">
        <v>102</v>
      </c>
    </row>
    <row r="706" spans="6:6" x14ac:dyDescent="0.3">
      <c r="F706">
        <v>74.400000000000006</v>
      </c>
    </row>
    <row r="707" spans="6:6" x14ac:dyDescent="0.3">
      <c r="F707">
        <v>108</v>
      </c>
    </row>
    <row r="708" spans="6:6" x14ac:dyDescent="0.3">
      <c r="F708">
        <v>720</v>
      </c>
    </row>
    <row r="709" spans="6:6" x14ac:dyDescent="0.3">
      <c r="F709">
        <v>360</v>
      </c>
    </row>
    <row r="710" spans="6:6" x14ac:dyDescent="0.3">
      <c r="F710">
        <v>150</v>
      </c>
    </row>
    <row r="711" spans="6:6" x14ac:dyDescent="0.3">
      <c r="F711">
        <v>240</v>
      </c>
    </row>
    <row r="712" spans="6:6" x14ac:dyDescent="0.3">
      <c r="F712">
        <v>270</v>
      </c>
    </row>
    <row r="713" spans="6:6" x14ac:dyDescent="0.3">
      <c r="F713">
        <v>300</v>
      </c>
    </row>
    <row r="714" spans="6:6" x14ac:dyDescent="0.3">
      <c r="F714">
        <v>434.4</v>
      </c>
    </row>
    <row r="715" spans="6:6" x14ac:dyDescent="0.3">
      <c r="F715">
        <v>144</v>
      </c>
    </row>
    <row r="716" spans="6:6" x14ac:dyDescent="0.3">
      <c r="F716">
        <v>60</v>
      </c>
    </row>
    <row r="717" spans="6:6" x14ac:dyDescent="0.3">
      <c r="F717">
        <v>24</v>
      </c>
    </row>
    <row r="718" spans="6:6" x14ac:dyDescent="0.3">
      <c r="F718">
        <v>84</v>
      </c>
    </row>
    <row r="719" spans="6:6" x14ac:dyDescent="0.3">
      <c r="F719">
        <v>3.5999999999999996</v>
      </c>
    </row>
    <row r="720" spans="6:6" x14ac:dyDescent="0.3">
      <c r="F720">
        <v>3.5999999999999996</v>
      </c>
    </row>
    <row r="721" spans="6:6" x14ac:dyDescent="0.3">
      <c r="F721">
        <v>3.5999999999999996</v>
      </c>
    </row>
    <row r="722" spans="6:6" x14ac:dyDescent="0.3">
      <c r="F722">
        <v>4.8</v>
      </c>
    </row>
    <row r="723" spans="6:6" x14ac:dyDescent="0.3">
      <c r="F723">
        <v>21582</v>
      </c>
    </row>
    <row r="724" spans="6:6" x14ac:dyDescent="0.3">
      <c r="F724">
        <v>1677.6</v>
      </c>
    </row>
    <row r="725" spans="6:6" x14ac:dyDescent="0.3">
      <c r="F725">
        <v>1740</v>
      </c>
    </row>
    <row r="726" spans="6:6" x14ac:dyDescent="0.3">
      <c r="F726">
        <v>1882.8</v>
      </c>
    </row>
    <row r="727" spans="6:6" x14ac:dyDescent="0.3">
      <c r="F727">
        <v>1440</v>
      </c>
    </row>
    <row r="728" spans="6:6" x14ac:dyDescent="0.3">
      <c r="F728">
        <v>235.2</v>
      </c>
    </row>
    <row r="729" spans="6:6" x14ac:dyDescent="0.3">
      <c r="F729">
        <v>240</v>
      </c>
    </row>
    <row r="730" spans="6:6" x14ac:dyDescent="0.3">
      <c r="F730">
        <v>108</v>
      </c>
    </row>
    <row r="731" spans="6:6" x14ac:dyDescent="0.3">
      <c r="F731">
        <v>36</v>
      </c>
    </row>
    <row r="732" spans="6:6" x14ac:dyDescent="0.3">
      <c r="F732">
        <v>36</v>
      </c>
    </row>
    <row r="733" spans="6:6" x14ac:dyDescent="0.3">
      <c r="F733">
        <v>25.2</v>
      </c>
    </row>
    <row r="734" spans="6:6" x14ac:dyDescent="0.3">
      <c r="F734">
        <v>24</v>
      </c>
    </row>
    <row r="735" spans="6:6" x14ac:dyDescent="0.3">
      <c r="F735">
        <v>31.2</v>
      </c>
    </row>
    <row r="736" spans="6:6" x14ac:dyDescent="0.3">
      <c r="F736">
        <v>177.6</v>
      </c>
    </row>
    <row r="737" spans="6:6" x14ac:dyDescent="0.3">
      <c r="F737">
        <v>258</v>
      </c>
    </row>
    <row r="738" spans="6:6" x14ac:dyDescent="0.3">
      <c r="F738">
        <v>6</v>
      </c>
    </row>
    <row r="739" spans="6:6" x14ac:dyDescent="0.3">
      <c r="F739">
        <v>24</v>
      </c>
    </row>
    <row r="740" spans="6:6" x14ac:dyDescent="0.3">
      <c r="F740">
        <v>30</v>
      </c>
    </row>
    <row r="741" spans="6:6" x14ac:dyDescent="0.3">
      <c r="F741">
        <v>324</v>
      </c>
    </row>
    <row r="742" spans="6:6" x14ac:dyDescent="0.3">
      <c r="F742">
        <v>240</v>
      </c>
    </row>
    <row r="743" spans="6:6" x14ac:dyDescent="0.3">
      <c r="F743">
        <v>300</v>
      </c>
    </row>
    <row r="744" spans="6:6" x14ac:dyDescent="0.3">
      <c r="F744">
        <v>13.2</v>
      </c>
    </row>
    <row r="745" spans="6:6" x14ac:dyDescent="0.3">
      <c r="F745">
        <v>12</v>
      </c>
    </row>
    <row r="746" spans="6:6" x14ac:dyDescent="0.3">
      <c r="F746">
        <v>336</v>
      </c>
    </row>
    <row r="747" spans="6:6" x14ac:dyDescent="0.3">
      <c r="F747">
        <v>33.6</v>
      </c>
    </row>
    <row r="748" spans="6:6" x14ac:dyDescent="0.3">
      <c r="F748">
        <v>15.6</v>
      </c>
    </row>
    <row r="749" spans="6:6" x14ac:dyDescent="0.3">
      <c r="F749">
        <v>45.6</v>
      </c>
    </row>
    <row r="750" spans="6:6" x14ac:dyDescent="0.3">
      <c r="F750">
        <v>74.399999999999991</v>
      </c>
    </row>
    <row r="751" spans="6:6" x14ac:dyDescent="0.3">
      <c r="F751">
        <v>369.59999999999997</v>
      </c>
    </row>
    <row r="752" spans="6:6" x14ac:dyDescent="0.3">
      <c r="F752">
        <v>391.2</v>
      </c>
    </row>
    <row r="753" spans="6:6" x14ac:dyDescent="0.3">
      <c r="F753">
        <v>261.59999999999997</v>
      </c>
    </row>
    <row r="754" spans="6:6" x14ac:dyDescent="0.3">
      <c r="F754">
        <v>60</v>
      </c>
    </row>
    <row r="755" spans="6:6" x14ac:dyDescent="0.3">
      <c r="F755">
        <v>60</v>
      </c>
    </row>
    <row r="756" spans="6:6" x14ac:dyDescent="0.3">
      <c r="F756">
        <v>55.199999999999996</v>
      </c>
    </row>
    <row r="757" spans="6:6" x14ac:dyDescent="0.3">
      <c r="F757">
        <v>46.8</v>
      </c>
    </row>
    <row r="758" spans="6:6" x14ac:dyDescent="0.3">
      <c r="F758">
        <v>378</v>
      </c>
    </row>
    <row r="759" spans="6:6" x14ac:dyDescent="0.3">
      <c r="F759">
        <v>5386.8</v>
      </c>
    </row>
    <row r="760" spans="6:6" x14ac:dyDescent="0.3">
      <c r="F760">
        <v>744</v>
      </c>
    </row>
    <row r="761" spans="6:6" x14ac:dyDescent="0.3">
      <c r="F761">
        <v>1500</v>
      </c>
    </row>
    <row r="762" spans="6:6" x14ac:dyDescent="0.3">
      <c r="F762">
        <v>2016</v>
      </c>
    </row>
    <row r="763" spans="6:6" x14ac:dyDescent="0.3">
      <c r="F763">
        <v>829.2</v>
      </c>
    </row>
    <row r="764" spans="6:6" x14ac:dyDescent="0.3">
      <c r="F764">
        <v>1020</v>
      </c>
    </row>
    <row r="765" spans="6:6" x14ac:dyDescent="0.3">
      <c r="F765">
        <v>42</v>
      </c>
    </row>
    <row r="766" spans="6:6" x14ac:dyDescent="0.3">
      <c r="F766">
        <v>1782</v>
      </c>
    </row>
    <row r="767" spans="6:6" x14ac:dyDescent="0.3">
      <c r="F767">
        <v>2400</v>
      </c>
    </row>
    <row r="768" spans="6:6" x14ac:dyDescent="0.3">
      <c r="F768">
        <v>18</v>
      </c>
    </row>
    <row r="769" spans="6:6" x14ac:dyDescent="0.3">
      <c r="F769">
        <v>30</v>
      </c>
    </row>
    <row r="770" spans="6:6" x14ac:dyDescent="0.3">
      <c r="F770">
        <v>942</v>
      </c>
    </row>
    <row r="771" spans="6:6" x14ac:dyDescent="0.3">
      <c r="F771">
        <v>946.8</v>
      </c>
    </row>
    <row r="772" spans="6:6" x14ac:dyDescent="0.3">
      <c r="F772">
        <v>3474</v>
      </c>
    </row>
    <row r="773" spans="6:6" x14ac:dyDescent="0.3">
      <c r="F773">
        <v>3561.6</v>
      </c>
    </row>
    <row r="774" spans="6:6" x14ac:dyDescent="0.3">
      <c r="F774">
        <v>3555.6</v>
      </c>
    </row>
    <row r="775" spans="6:6" x14ac:dyDescent="0.3">
      <c r="F775">
        <v>960</v>
      </c>
    </row>
    <row r="776" spans="6:6" x14ac:dyDescent="0.3">
      <c r="F776">
        <v>138</v>
      </c>
    </row>
    <row r="777" spans="6:6" x14ac:dyDescent="0.3">
      <c r="F777">
        <v>78</v>
      </c>
    </row>
    <row r="778" spans="6:6" x14ac:dyDescent="0.3">
      <c r="F778">
        <v>636</v>
      </c>
    </row>
    <row r="779" spans="6:6" x14ac:dyDescent="0.3">
      <c r="F779">
        <v>1274.3999999999999</v>
      </c>
    </row>
    <row r="780" spans="6:6" x14ac:dyDescent="0.3">
      <c r="F780">
        <v>2.4</v>
      </c>
    </row>
    <row r="781" spans="6:6" x14ac:dyDescent="0.3">
      <c r="F781">
        <v>2.4</v>
      </c>
    </row>
    <row r="782" spans="6:6" x14ac:dyDescent="0.3">
      <c r="F782">
        <v>2.4</v>
      </c>
    </row>
    <row r="783" spans="6:6" x14ac:dyDescent="0.3">
      <c r="F783">
        <v>2.4</v>
      </c>
    </row>
    <row r="784" spans="6:6" x14ac:dyDescent="0.3">
      <c r="F784">
        <v>2.4</v>
      </c>
    </row>
    <row r="785" spans="6:6" x14ac:dyDescent="0.3">
      <c r="F785">
        <v>2.4</v>
      </c>
    </row>
    <row r="786" spans="6:6" x14ac:dyDescent="0.3">
      <c r="F786">
        <v>2.4</v>
      </c>
    </row>
    <row r="787" spans="6:6" x14ac:dyDescent="0.3">
      <c r="F787">
        <v>2.4</v>
      </c>
    </row>
    <row r="788" spans="6:6" x14ac:dyDescent="0.3">
      <c r="F788">
        <v>2.4</v>
      </c>
    </row>
    <row r="789" spans="6:6" x14ac:dyDescent="0.3">
      <c r="F789">
        <v>2.4</v>
      </c>
    </row>
    <row r="790" spans="6:6" x14ac:dyDescent="0.3">
      <c r="F790">
        <v>2.4</v>
      </c>
    </row>
    <row r="791" spans="6:6" x14ac:dyDescent="0.3">
      <c r="F791">
        <v>2.4</v>
      </c>
    </row>
    <row r="792" spans="6:6" x14ac:dyDescent="0.3">
      <c r="F792">
        <v>2.4</v>
      </c>
    </row>
    <row r="793" spans="6:6" x14ac:dyDescent="0.3">
      <c r="F793">
        <v>2.4</v>
      </c>
    </row>
    <row r="794" spans="6:6" x14ac:dyDescent="0.3">
      <c r="F794">
        <v>2.4</v>
      </c>
    </row>
    <row r="795" spans="6:6" x14ac:dyDescent="0.3">
      <c r="F795">
        <v>2.4</v>
      </c>
    </row>
    <row r="796" spans="6:6" x14ac:dyDescent="0.3">
      <c r="F796">
        <v>2.4</v>
      </c>
    </row>
    <row r="797" spans="6:6" x14ac:dyDescent="0.3">
      <c r="F797">
        <v>2.4</v>
      </c>
    </row>
    <row r="798" spans="6:6" x14ac:dyDescent="0.3">
      <c r="F798">
        <v>2.4</v>
      </c>
    </row>
    <row r="799" spans="6:6" x14ac:dyDescent="0.3">
      <c r="F799">
        <v>2.4</v>
      </c>
    </row>
    <row r="800" spans="6:6" x14ac:dyDescent="0.3">
      <c r="F800">
        <v>2.4</v>
      </c>
    </row>
    <row r="801" spans="6:6" x14ac:dyDescent="0.3">
      <c r="F801">
        <v>2.4</v>
      </c>
    </row>
    <row r="802" spans="6:6" x14ac:dyDescent="0.3">
      <c r="F802">
        <v>2.4</v>
      </c>
    </row>
    <row r="803" spans="6:6" x14ac:dyDescent="0.3">
      <c r="F803">
        <v>2.4</v>
      </c>
    </row>
    <row r="804" spans="6:6" x14ac:dyDescent="0.3">
      <c r="F804">
        <v>2.4</v>
      </c>
    </row>
    <row r="805" spans="6:6" x14ac:dyDescent="0.3">
      <c r="F805">
        <v>2.4</v>
      </c>
    </row>
    <row r="806" spans="6:6" x14ac:dyDescent="0.3">
      <c r="F806">
        <v>2.4</v>
      </c>
    </row>
    <row r="807" spans="6:6" x14ac:dyDescent="0.3">
      <c r="F807">
        <v>2.4</v>
      </c>
    </row>
    <row r="808" spans="6:6" x14ac:dyDescent="0.3">
      <c r="F808">
        <v>2.4</v>
      </c>
    </row>
    <row r="809" spans="6:6" x14ac:dyDescent="0.3">
      <c r="F809">
        <v>2.4</v>
      </c>
    </row>
    <row r="810" spans="6:6" x14ac:dyDescent="0.3">
      <c r="F810">
        <v>2.4</v>
      </c>
    </row>
    <row r="811" spans="6:6" x14ac:dyDescent="0.3">
      <c r="F811">
        <v>2.4</v>
      </c>
    </row>
    <row r="812" spans="6:6" x14ac:dyDescent="0.3">
      <c r="F812">
        <v>2.4</v>
      </c>
    </row>
    <row r="813" spans="6:6" x14ac:dyDescent="0.3">
      <c r="F813">
        <v>2.4</v>
      </c>
    </row>
    <row r="814" spans="6:6" x14ac:dyDescent="0.3">
      <c r="F814">
        <v>2.4</v>
      </c>
    </row>
    <row r="815" spans="6:6" x14ac:dyDescent="0.3">
      <c r="F815">
        <v>2.4</v>
      </c>
    </row>
    <row r="816" spans="6:6" x14ac:dyDescent="0.3">
      <c r="F816">
        <v>2.4</v>
      </c>
    </row>
    <row r="817" spans="6:6" x14ac:dyDescent="0.3">
      <c r="F817">
        <v>2.4</v>
      </c>
    </row>
    <row r="818" spans="6:6" x14ac:dyDescent="0.3">
      <c r="F818">
        <v>2.4</v>
      </c>
    </row>
    <row r="819" spans="6:6" x14ac:dyDescent="0.3">
      <c r="F819">
        <v>2.4</v>
      </c>
    </row>
    <row r="820" spans="6:6" x14ac:dyDescent="0.3">
      <c r="F820">
        <v>2.4</v>
      </c>
    </row>
    <row r="821" spans="6:6" x14ac:dyDescent="0.3">
      <c r="F821">
        <v>2.4</v>
      </c>
    </row>
    <row r="822" spans="6:6" x14ac:dyDescent="0.3">
      <c r="F822">
        <v>2.4</v>
      </c>
    </row>
    <row r="823" spans="6:6" x14ac:dyDescent="0.3">
      <c r="F823">
        <v>2.4</v>
      </c>
    </row>
    <row r="824" spans="6:6" x14ac:dyDescent="0.3">
      <c r="F824">
        <v>2.4</v>
      </c>
    </row>
    <row r="825" spans="6:6" x14ac:dyDescent="0.3">
      <c r="F825">
        <v>2.4</v>
      </c>
    </row>
    <row r="826" spans="6:6" x14ac:dyDescent="0.3">
      <c r="F826">
        <v>2.4</v>
      </c>
    </row>
    <row r="827" spans="6:6" x14ac:dyDescent="0.3">
      <c r="F827">
        <v>2.4</v>
      </c>
    </row>
    <row r="828" spans="6:6" x14ac:dyDescent="0.3">
      <c r="F828">
        <v>2.4</v>
      </c>
    </row>
    <row r="829" spans="6:6" x14ac:dyDescent="0.3">
      <c r="F829">
        <v>2.4</v>
      </c>
    </row>
    <row r="830" spans="6:6" x14ac:dyDescent="0.3">
      <c r="F830">
        <v>2.4</v>
      </c>
    </row>
    <row r="831" spans="6:6" x14ac:dyDescent="0.3">
      <c r="F831">
        <v>2.4</v>
      </c>
    </row>
    <row r="832" spans="6:6" x14ac:dyDescent="0.3">
      <c r="F832">
        <v>2.4</v>
      </c>
    </row>
    <row r="833" spans="6:6" x14ac:dyDescent="0.3">
      <c r="F833">
        <v>2.4</v>
      </c>
    </row>
    <row r="834" spans="6:6" x14ac:dyDescent="0.3">
      <c r="F834">
        <v>2.4</v>
      </c>
    </row>
    <row r="835" spans="6:6" x14ac:dyDescent="0.3">
      <c r="F835">
        <v>2.4</v>
      </c>
    </row>
    <row r="836" spans="6:6" x14ac:dyDescent="0.3">
      <c r="F836">
        <v>2.4</v>
      </c>
    </row>
    <row r="837" spans="6:6" x14ac:dyDescent="0.3">
      <c r="F837">
        <v>2.4</v>
      </c>
    </row>
    <row r="838" spans="6:6" x14ac:dyDescent="0.3">
      <c r="F838">
        <v>2.4</v>
      </c>
    </row>
    <row r="839" spans="6:6" x14ac:dyDescent="0.3">
      <c r="F839">
        <v>2.4</v>
      </c>
    </row>
    <row r="840" spans="6:6" x14ac:dyDescent="0.3">
      <c r="F840">
        <v>2.4</v>
      </c>
    </row>
    <row r="841" spans="6:6" x14ac:dyDescent="0.3">
      <c r="F841">
        <v>2.4</v>
      </c>
    </row>
    <row r="842" spans="6:6" x14ac:dyDescent="0.3">
      <c r="F842">
        <v>2.4</v>
      </c>
    </row>
    <row r="843" spans="6:6" x14ac:dyDescent="0.3">
      <c r="F843">
        <v>2.4</v>
      </c>
    </row>
    <row r="844" spans="6:6" x14ac:dyDescent="0.3">
      <c r="F844">
        <v>2.4</v>
      </c>
    </row>
    <row r="845" spans="6:6" x14ac:dyDescent="0.3">
      <c r="F845">
        <v>2.4</v>
      </c>
    </row>
    <row r="846" spans="6:6" x14ac:dyDescent="0.3">
      <c r="F846">
        <v>2.4</v>
      </c>
    </row>
    <row r="847" spans="6:6" x14ac:dyDescent="0.3">
      <c r="F847">
        <v>2.4</v>
      </c>
    </row>
    <row r="848" spans="6:6" x14ac:dyDescent="0.3">
      <c r="F848">
        <v>2.4</v>
      </c>
    </row>
    <row r="849" spans="6:6" x14ac:dyDescent="0.3">
      <c r="F849">
        <v>2.4</v>
      </c>
    </row>
    <row r="850" spans="6:6" x14ac:dyDescent="0.3">
      <c r="F850">
        <v>2.4</v>
      </c>
    </row>
    <row r="851" spans="6:6" x14ac:dyDescent="0.3">
      <c r="F851">
        <v>2.4</v>
      </c>
    </row>
    <row r="852" spans="6:6" x14ac:dyDescent="0.3">
      <c r="F852">
        <v>2.4</v>
      </c>
    </row>
    <row r="853" spans="6:6" x14ac:dyDescent="0.3">
      <c r="F853">
        <v>2.4</v>
      </c>
    </row>
    <row r="854" spans="6:6" x14ac:dyDescent="0.3">
      <c r="F854">
        <v>2.4</v>
      </c>
    </row>
    <row r="855" spans="6:6" x14ac:dyDescent="0.3">
      <c r="F855">
        <v>2.4</v>
      </c>
    </row>
    <row r="856" spans="6:6" x14ac:dyDescent="0.3">
      <c r="F856">
        <v>2.4</v>
      </c>
    </row>
    <row r="857" spans="6:6" x14ac:dyDescent="0.3">
      <c r="F857">
        <v>2.4</v>
      </c>
    </row>
    <row r="858" spans="6:6" x14ac:dyDescent="0.3">
      <c r="F858">
        <v>2.4</v>
      </c>
    </row>
    <row r="859" spans="6:6" x14ac:dyDescent="0.3">
      <c r="F859">
        <v>2.4</v>
      </c>
    </row>
    <row r="860" spans="6:6" x14ac:dyDescent="0.3">
      <c r="F860">
        <v>2.4</v>
      </c>
    </row>
    <row r="861" spans="6:6" x14ac:dyDescent="0.3">
      <c r="F861">
        <v>2.4</v>
      </c>
    </row>
    <row r="862" spans="6:6" x14ac:dyDescent="0.3">
      <c r="F862">
        <v>2.4</v>
      </c>
    </row>
    <row r="863" spans="6:6" x14ac:dyDescent="0.3">
      <c r="F863">
        <v>2.4</v>
      </c>
    </row>
    <row r="864" spans="6:6" x14ac:dyDescent="0.3">
      <c r="F864">
        <v>2.4</v>
      </c>
    </row>
    <row r="865" spans="6:6" x14ac:dyDescent="0.3">
      <c r="F865">
        <v>2.4</v>
      </c>
    </row>
    <row r="866" spans="6:6" x14ac:dyDescent="0.3">
      <c r="F866">
        <v>163.19999999999999</v>
      </c>
    </row>
    <row r="867" spans="6:6" x14ac:dyDescent="0.3">
      <c r="F867">
        <v>420</v>
      </c>
    </row>
    <row r="868" spans="6:6" x14ac:dyDescent="0.3">
      <c r="F868">
        <v>360</v>
      </c>
    </row>
    <row r="869" spans="6:6" x14ac:dyDescent="0.3">
      <c r="F869">
        <v>420</v>
      </c>
    </row>
    <row r="870" spans="6:6" x14ac:dyDescent="0.3">
      <c r="F870">
        <v>420</v>
      </c>
    </row>
    <row r="871" spans="6:6" x14ac:dyDescent="0.3">
      <c r="F871">
        <v>36</v>
      </c>
    </row>
    <row r="872" spans="6:6" x14ac:dyDescent="0.3">
      <c r="F872">
        <v>36</v>
      </c>
    </row>
    <row r="873" spans="6:6" x14ac:dyDescent="0.3">
      <c r="F873">
        <v>36</v>
      </c>
    </row>
    <row r="874" spans="6:6" x14ac:dyDescent="0.3">
      <c r="F874">
        <v>36</v>
      </c>
    </row>
    <row r="875" spans="6:6" x14ac:dyDescent="0.3">
      <c r="F875">
        <v>36</v>
      </c>
    </row>
    <row r="876" spans="6:6" x14ac:dyDescent="0.3">
      <c r="F876">
        <v>48</v>
      </c>
    </row>
    <row r="877" spans="6:6" x14ac:dyDescent="0.3">
      <c r="F877">
        <v>48</v>
      </c>
    </row>
    <row r="878" spans="6:6" x14ac:dyDescent="0.3">
      <c r="F878">
        <v>48</v>
      </c>
    </row>
    <row r="879" spans="6:6" x14ac:dyDescent="0.3">
      <c r="F879">
        <v>48</v>
      </c>
    </row>
    <row r="880" spans="6:6" x14ac:dyDescent="0.3">
      <c r="F880">
        <v>48</v>
      </c>
    </row>
    <row r="881" spans="6:6" x14ac:dyDescent="0.3">
      <c r="F881">
        <v>48</v>
      </c>
    </row>
    <row r="882" spans="6:6" x14ac:dyDescent="0.3">
      <c r="F882">
        <v>54</v>
      </c>
    </row>
    <row r="883" spans="6:6" x14ac:dyDescent="0.3">
      <c r="F883">
        <v>48</v>
      </c>
    </row>
    <row r="884" spans="6:6" x14ac:dyDescent="0.3">
      <c r="F884">
        <v>48</v>
      </c>
    </row>
    <row r="885" spans="6:6" x14ac:dyDescent="0.3">
      <c r="F885">
        <v>54</v>
      </c>
    </row>
    <row r="886" spans="6:6" x14ac:dyDescent="0.3">
      <c r="F886">
        <v>54</v>
      </c>
    </row>
    <row r="887" spans="6:6" x14ac:dyDescent="0.3">
      <c r="F887">
        <v>36</v>
      </c>
    </row>
    <row r="888" spans="6:6" x14ac:dyDescent="0.3">
      <c r="F888">
        <v>48</v>
      </c>
    </row>
    <row r="889" spans="6:6" x14ac:dyDescent="0.3">
      <c r="F889">
        <v>102</v>
      </c>
    </row>
    <row r="890" spans="6:6" x14ac:dyDescent="0.3">
      <c r="F890">
        <v>114</v>
      </c>
    </row>
    <row r="891" spans="6:6" x14ac:dyDescent="0.3">
      <c r="F891">
        <v>84</v>
      </c>
    </row>
    <row r="892" spans="6:6" x14ac:dyDescent="0.3">
      <c r="F892">
        <v>150</v>
      </c>
    </row>
    <row r="893" spans="6:6" x14ac:dyDescent="0.3">
      <c r="F893">
        <v>182.4</v>
      </c>
    </row>
    <row r="894" spans="6:6" x14ac:dyDescent="0.3">
      <c r="F894">
        <v>198</v>
      </c>
    </row>
    <row r="895" spans="6:6" x14ac:dyDescent="0.3">
      <c r="F895">
        <v>240</v>
      </c>
    </row>
    <row r="896" spans="6:6" x14ac:dyDescent="0.3">
      <c r="F896">
        <v>355.2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2021-10-12T04:32:12Z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